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SUS\Desktop\nikita\food\mixing technician\"/>
    </mc:Choice>
  </mc:AlternateContent>
  <bookViews>
    <workbookView xWindow="0" yWindow="0" windowWidth="20400" windowHeight="8745"/>
  </bookViews>
  <sheets>
    <sheet name="Theory" sheetId="1" r:id="rId1"/>
    <sheet name="Viva" sheetId="2" r:id="rId2"/>
    <sheet name="Demo" sheetId="3" r:id="rId3"/>
    <sheet name="Case study" sheetId="4" r:id="rId4"/>
  </sheet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342" i="4" l="1"/>
  <c r="D342" i="4"/>
  <c r="C342" i="4"/>
  <c r="B342" i="4"/>
  <c r="E307" i="4"/>
  <c r="D307" i="4"/>
  <c r="C307" i="4"/>
  <c r="B307" i="4"/>
  <c r="E275" i="4"/>
  <c r="D275" i="4"/>
  <c r="C275" i="4"/>
  <c r="B275" i="4"/>
  <c r="E249" i="4"/>
  <c r="D249" i="4"/>
  <c r="C249" i="4"/>
  <c r="B249" i="4"/>
  <c r="E216" i="4"/>
  <c r="D216" i="4"/>
  <c r="C216" i="4"/>
  <c r="B216" i="4"/>
  <c r="E178" i="4"/>
  <c r="D178" i="4"/>
  <c r="C178" i="4"/>
  <c r="B178" i="4"/>
  <c r="E157" i="4"/>
  <c r="D157" i="4"/>
  <c r="C157" i="4"/>
  <c r="B157" i="4"/>
  <c r="E141" i="4"/>
  <c r="D141" i="4"/>
  <c r="C141" i="4"/>
  <c r="B141" i="4"/>
  <c r="E126" i="4"/>
  <c r="D126" i="4"/>
  <c r="C126" i="4"/>
  <c r="B126" i="4"/>
  <c r="E109" i="4"/>
  <c r="D109" i="4"/>
  <c r="C109" i="4"/>
  <c r="B109" i="4"/>
  <c r="E74" i="4"/>
  <c r="D74" i="4"/>
  <c r="C74" i="4"/>
  <c r="B74" i="4"/>
  <c r="E29" i="4"/>
  <c r="D29" i="4"/>
  <c r="C29" i="4"/>
  <c r="B29" i="4"/>
  <c r="E342" i="3"/>
  <c r="D342" i="3"/>
  <c r="C342" i="3"/>
  <c r="B342" i="3"/>
  <c r="E307" i="3"/>
  <c r="D307" i="3"/>
  <c r="C307" i="3"/>
  <c r="B307" i="3"/>
  <c r="E275" i="3"/>
  <c r="D275" i="3"/>
  <c r="C275" i="3"/>
  <c r="B275" i="3"/>
  <c r="E249" i="3"/>
  <c r="D249" i="3"/>
  <c r="C249" i="3"/>
  <c r="B249" i="3"/>
  <c r="E216" i="3"/>
  <c r="D216" i="3"/>
  <c r="C216" i="3"/>
  <c r="B216" i="3"/>
  <c r="E178" i="3"/>
  <c r="D178" i="3"/>
  <c r="C178" i="3"/>
  <c r="B178" i="3"/>
  <c r="E157" i="3"/>
  <c r="D157" i="3"/>
  <c r="C157" i="3"/>
  <c r="B157" i="3"/>
  <c r="E141" i="3"/>
  <c r="D141" i="3"/>
  <c r="C141" i="3"/>
  <c r="B141" i="3"/>
  <c r="E126" i="3"/>
  <c r="D126" i="3"/>
  <c r="C126" i="3"/>
  <c r="B126" i="3"/>
  <c r="E109" i="3"/>
  <c r="D109" i="3"/>
  <c r="C109" i="3"/>
  <c r="B109" i="3"/>
  <c r="E74" i="3"/>
  <c r="D74" i="3"/>
  <c r="C74" i="3"/>
  <c r="B74" i="3"/>
  <c r="E29" i="3"/>
  <c r="D29" i="3"/>
  <c r="C29" i="3"/>
  <c r="B29" i="3"/>
  <c r="B269" i="2"/>
  <c r="B234" i="2"/>
  <c r="B202" i="2"/>
  <c r="B176" i="2"/>
  <c r="B143" i="2"/>
  <c r="B105" i="2"/>
  <c r="B84" i="2"/>
  <c r="B68" i="2"/>
  <c r="B53" i="2"/>
  <c r="B36" i="2"/>
  <c r="E343" i="4" l="1"/>
  <c r="B343" i="4"/>
  <c r="C343" i="4"/>
  <c r="D343" i="4"/>
  <c r="B343" i="3"/>
  <c r="C343" i="3"/>
  <c r="D343" i="3"/>
  <c r="E343" i="3"/>
  <c r="B270" i="2"/>
</calcChain>
</file>

<file path=xl/sharedStrings.xml><?xml version="1.0" encoding="utf-8"?>
<sst xmlns="http://schemas.openxmlformats.org/spreadsheetml/2006/main" count="2616" uniqueCount="754">
  <si>
    <t>Nos</t>
  </si>
  <si>
    <t>Performance criteria</t>
  </si>
  <si>
    <t>Total Marks To PC</t>
  </si>
  <si>
    <t>Theory Marks</t>
  </si>
  <si>
    <t>Practical Marks</t>
  </si>
  <si>
    <t>Demonstration Questions</t>
  </si>
  <si>
    <t>Questions</t>
  </si>
  <si>
    <t>Rubrics</t>
  </si>
  <si>
    <t>Option-A</t>
  </si>
  <si>
    <t>Question Text</t>
  </si>
  <si>
    <t>Option_1</t>
  </si>
  <si>
    <t>Option_2</t>
  </si>
  <si>
    <t>Option_3</t>
  </si>
  <si>
    <t>Option_4</t>
  </si>
  <si>
    <t>Answer Key</t>
  </si>
  <si>
    <t>THC/N0209 Prepare for manual housekeeping</t>
  </si>
  <si>
    <t>Option-B</t>
  </si>
  <si>
    <t>Option-C</t>
  </si>
  <si>
    <t>Option-D</t>
  </si>
  <si>
    <t>PC1. Check assigned duties as per duty roster</t>
  </si>
  <si>
    <t xml:space="preserve">You are asked to train the newly joined team of housekeeping staff. Demonstrate how will you clean and disinfect the floor.
</t>
  </si>
  <si>
    <t xml:space="preserve">Rate the candidate's ability to read and understand the instructions written on duty roster. </t>
  </si>
  <si>
    <t>PC2. Inspect the area for the cleaning</t>
  </si>
  <si>
    <t>PC3. Identify the types of surfaces to be cleaned</t>
  </si>
  <si>
    <t>PC4. Assess requirement for housekeeping equipment and consumables</t>
  </si>
  <si>
    <t>Poor</t>
  </si>
  <si>
    <t>PC5. Identify requirement of PPE to be used</t>
  </si>
  <si>
    <t>Satisfactory</t>
  </si>
  <si>
    <t>Good</t>
  </si>
  <si>
    <t>PC6. Ensure that the data and information received is complete and correct</t>
  </si>
  <si>
    <t>Excellent</t>
  </si>
  <si>
    <t>PC7. Identify workplace procedures for housekeeping</t>
  </si>
  <si>
    <t>Candidate understands the differences among the various surfaces that he is cleaning.</t>
  </si>
  <si>
    <t>PC8. Choose the appropriate equipment and materials taking into account factors such as manufacturers' instructions, risk, efficiency, access, time, surface and type of soiling</t>
  </si>
  <si>
    <t>PC9. Obtain the PPE required</t>
  </si>
  <si>
    <t>PC10. Obtain the appropriate equipment and materials and consumables and if the same are not available, select suitable alternatives or inform the appropriate person</t>
  </si>
  <si>
    <t>Candidate wears the appropriate personal protective equipment</t>
  </si>
  <si>
    <t>Candidate showcases the skills of good record keeping</t>
  </si>
  <si>
    <t>PC11. Wear the personal protective equipment required for the cleaning method and materials being used</t>
  </si>
  <si>
    <t>Candidate posses the sound knowledge of housekeeping procedures</t>
  </si>
  <si>
    <t>Candidate is well versed with the usages of different equipment that used in manual cleaning</t>
  </si>
  <si>
    <t>Candidate follows the protocols in obtaining the material and PPEs</t>
  </si>
  <si>
    <t>Candidate exhibits exceptional skills while selecting the cleaning agents as per the requirements of the cleaning surfaces</t>
  </si>
  <si>
    <t>PC12. Follow the instructions and procedures for entering and leaving the workplace</t>
  </si>
  <si>
    <t>Candidate is able to plan the sequence of the cleaning</t>
  </si>
  <si>
    <t>PC13. Plan the sequence for cleaning the area to avoid re-soiling clean areas and surfaces</t>
  </si>
  <si>
    <t>PC14. Ensure that all surfaces to be cleaned are accessible and can be reached to perform adequate cleaning</t>
  </si>
  <si>
    <t>PC15. Ensure that there is adequate ventilation for the work being carried out</t>
  </si>
  <si>
    <t>PC16. Identify and follow specific requirements for housekeeping activities in different parts of the work area assigned</t>
  </si>
  <si>
    <t>PC17. Select equipment and consumables e.g. Cleaning agents in accordance with work area requirements</t>
  </si>
  <si>
    <t>PC18. Follow the manufacturer's instructions for using any tools, equipment, consumables and cleaning agents</t>
  </si>
  <si>
    <t>Candidate is able read the instruction that supplied with the various cleaning agents</t>
  </si>
  <si>
    <t>PC19. Carry cleaning items, and cleaning supplies using wheeled carts or as per unit procedure</t>
  </si>
  <si>
    <t xml:space="preserve">Candidate is able to assemble the wheeled cleaning cart as per the need </t>
  </si>
  <si>
    <t>PC20. Disinfect equipment and supplies, using appropriate solutions or steam-operated sterilizers</t>
  </si>
  <si>
    <t>PC21. Ensure levels of personal hygiene meet workplace requirements and are maintained throughout the cleaning process</t>
  </si>
  <si>
    <t>PC22. Ensure that the right people know when cleaning is taking place and when the area will be free for use again by using sign boards for caution and work in progress</t>
  </si>
  <si>
    <t>PC23. Follow the correct procedures to deal with any lost property or unattended items</t>
  </si>
  <si>
    <t>PC24. Check and prepare cleaning equipment as per manufacturers' instructions before use</t>
  </si>
  <si>
    <t>PC25. Prepare work area and equipment so that the job can be done efficiently, correctly and safely</t>
  </si>
  <si>
    <t>PC26. Complete preparation for housekeeping duties following workplace procedures and ensure removal of waste</t>
  </si>
  <si>
    <t>PC27. Complete checklists and records for preparation for housekeeping duties</t>
  </si>
  <si>
    <t xml:space="preserve">Candidate demonstrates the skills of marking the checklists after cleaning is done. </t>
  </si>
  <si>
    <t>THC/N0211 Manually clean floors, wash-and- rest rooms</t>
  </si>
  <si>
    <t>PC1. Choose equipment and cleaning agents that are right for the floor and the amount of ground-in soil/dirt</t>
  </si>
  <si>
    <t>Demonstrate the process of preparing a cleaning solution?</t>
  </si>
  <si>
    <t>Candidate is clear about the usage of various grades of cleaners/cleaning agents</t>
  </si>
  <si>
    <t>PC2. Choose a method of removing the dust and debris that is right for the floor and the amount of dust and debris involved</t>
  </si>
  <si>
    <t>Candidate applies the proper method for cleaning the dust and debris on the floors</t>
  </si>
  <si>
    <t>PC3. Clear any large items of debris by hand, safely</t>
  </si>
  <si>
    <t>Candidate is well equipped with the techniques of moving large items before cleaning</t>
  </si>
  <si>
    <t>PC4. Mix and apply the cleaning solution</t>
  </si>
  <si>
    <t>PC5. Carry out the cleaning as per organization’s standards and procedure</t>
  </si>
  <si>
    <t>Candidate follows the SOPs of cleaning laid down by hotel</t>
  </si>
  <si>
    <t>PC6. Remove the ground-in soil/dirt without damaging the surface and leave the floor and the surrounding area dry and free of smears</t>
  </si>
  <si>
    <t>Candidate cleans the floors without damaging them</t>
  </si>
  <si>
    <t>PC7. Remove the loose dust and debris carefully and put the dust and debris into the correct container for disposal</t>
  </si>
  <si>
    <t>PC8. Leave the floor clear of dust and debris and put everything back in the right place when work is finished</t>
  </si>
  <si>
    <t>PC9. Choose a method of clearing up the spillage, if any, that is right for the floor and the size and type of spillage</t>
  </si>
  <si>
    <t>PC10. Remove the spillage safely and leave the floor surface clean and dry</t>
  </si>
  <si>
    <t>PC11. Empty all waste from the bins in the area of responsibility</t>
  </si>
  <si>
    <t>PC12. Re-line or clean bins as per procedure</t>
  </si>
  <si>
    <t>Candidate uses clean bins for the disposal of wastes</t>
  </si>
  <si>
    <t>PC13. Put the garbage and debris in the correct container and remove the left-over cleaning solution aside</t>
  </si>
  <si>
    <t>PC14. Report any stains that cannot be removed to the supervisor</t>
  </si>
  <si>
    <t>Candidate is able to escalate the matter as and when needed</t>
  </si>
  <si>
    <t>PC15. Follow any special procedures for entering the toilets and washrooms</t>
  </si>
  <si>
    <t>PC16. Make sure that there is enough ventilation in the area being cleaned</t>
  </si>
  <si>
    <t>PC17. Follow any relevant codes of practice to make sure to protect oneself and others throughout the process e.g. Put-up appropriate signage</t>
  </si>
  <si>
    <t>PC18. Choose equipment and cleaning agents that are suitable for the surface</t>
  </si>
  <si>
    <t>PC19. Mix and apply cleaning agents</t>
  </si>
  <si>
    <t>PC20. Clean toilets and washrooms</t>
  </si>
  <si>
    <t>PC21. Clean basins and taps so that they are free of dirt and removable marks</t>
  </si>
  <si>
    <t>PC22. Clean the inside and outside of the toilet so that it is free of dirt and removable marks</t>
  </si>
  <si>
    <t xml:space="preserve">Candidate uses proper PPEs before entering the toilets and washrooms. 
</t>
  </si>
  <si>
    <t>Candidate, flushes  the toilet before cleaning</t>
  </si>
  <si>
    <t>PC23. Check that toilets are free flushing and draining</t>
  </si>
  <si>
    <t>PC24. Clean the fixtures and fittings in an order that is least likely to spread infection</t>
  </si>
  <si>
    <t>PC25. Clean the appliances, surfaces, fixtures and fittings so that they are dry and free from dirt and removable marks</t>
  </si>
  <si>
    <t>PC26. Clean the surrounding floors, walls, mirrors and other surfaces</t>
  </si>
  <si>
    <t>PC27. Make sure waste bins are empty, clean and ready for use</t>
  </si>
  <si>
    <t>PC28. Identify waste and get it ready for dispatch</t>
  </si>
  <si>
    <t>PC29. Make sure that plug holes, waste outlets and over flows are free from blockages</t>
  </si>
  <si>
    <t>PC30. Report any faults and problems to the appropriate person</t>
  </si>
  <si>
    <t>PC31. Check that holders contain the correct amount of consumables</t>
  </si>
  <si>
    <t>PC32.Check supplies and accessories in the toilets and washroom</t>
  </si>
  <si>
    <t>PC33. Make sure that supplies and accessories are clean
and free from damage</t>
  </si>
  <si>
    <t>PC34. Replenish, replace and refill supplies as per organization procedure</t>
  </si>
  <si>
    <t>PC35. Follow the manufacturers’ instructions correctly when refilling or replacing items</t>
  </si>
  <si>
    <t>PC36. Make sure the area has the right amount of consumables when work is finished</t>
  </si>
  <si>
    <t>PC37. Report any stock shortages to the appropriate member of staff</t>
  </si>
  <si>
    <t>PC38. Ensure cleaning equipment is clean, dry and in working order when work is finished taking appropriate action to deal with any items that are not</t>
  </si>
  <si>
    <t>PC39. Put everything back in the right place when work
is finished</t>
  </si>
  <si>
    <t>PC40. Remove or replace personal protective
equipment following workplace</t>
  </si>
  <si>
    <t>PC41. Ensure floor cleaning duties are conducted
following workplace procedures and waste removed</t>
  </si>
  <si>
    <t>PC42. Notify maintenance requirements of any
damaged items to appropriate personnel</t>
  </si>
  <si>
    <t>PC43. Complete and ensure checklists and records for housekeeping duties are maintained</t>
  </si>
  <si>
    <t>PC44. Check work areas to ensure required workplace standards are met</t>
  </si>
  <si>
    <t>THSC/N0213 Manually clean furniture and surfaces</t>
  </si>
  <si>
    <t>PC1. Remove loose dust and debris making sure it spreads as little as possible</t>
  </si>
  <si>
    <t>PC2. Examine the upholstered material to make sure that it is suitable for the planned treatment, given the nature of the material and the type, position, form and amount of soiling</t>
  </si>
  <si>
    <t>PC3. Identify whether the material is colourfast and shrink-resistant for furnishings</t>
  </si>
  <si>
    <t>PC4. Soften ground-in soil and stains before trying to remove them</t>
  </si>
  <si>
    <t>PC5. Apply the treatment safely, according to the manufacturer's instructions and without over- wetting or damaging  the material</t>
  </si>
  <si>
    <t>PC6. Examine the treated area and apply more treatment if it will help to remove the stain safely</t>
  </si>
  <si>
    <t>PC7. Leave the material free of excess moisture and ground-in soil</t>
  </si>
  <si>
    <t>PC8. Make sure that furnished areas are free from unpleasant smells</t>
  </si>
  <si>
    <t>PC9. Choose a cleaning agent and equipment appropriate for the marks, surface and type of dirt on the furniture</t>
  </si>
  <si>
    <t>PC10. Scrape off anything that is stuck on to the furniture and fittings</t>
  </si>
  <si>
    <t>PC11. Mix and apply the cleaning agent/solution smoothly and evenly; Go from mild to harsh treatment in case the stain is not identified</t>
  </si>
  <si>
    <t>PC12. Leave the surface clear of the marks that can be reached and spot cleaned</t>
  </si>
  <si>
    <t>PC13. Leave the surfaces dry and free of smears and dirt , when work is finished</t>
  </si>
  <si>
    <t>PC14. Put everything back in the right place when work is finished</t>
  </si>
  <si>
    <t>PC15. Report any marks that cannot be reached or spot cleaned to the person in charge</t>
  </si>
  <si>
    <t>PC16. Deal with cleaning equipment correctly after use</t>
  </si>
  <si>
    <t>PC17. Sort out and handle the waste safely and according to instructions</t>
  </si>
  <si>
    <t>PC18. Make sure that waste containers are taken safely to the right collection/ disposal point</t>
  </si>
  <si>
    <t>PC19. Leave the surface clear of the marks that can be reached and spot cleaned</t>
  </si>
  <si>
    <t>PC20. Loosen dirt that is stuck on to the glass surface without causing damage</t>
  </si>
  <si>
    <t>PC21. Remove loose dust and debris first making sure it spreads as little as possible</t>
  </si>
  <si>
    <t>PC22. Clean walls (interior) so they are free from dust, cobwebs, dirt, grease, spots and stains</t>
  </si>
  <si>
    <t>PC23. Choose a cleaning agent and equipment that are right for the surface and type of dirt</t>
  </si>
  <si>
    <t>PC24. Follow manufacturer's instructions correctly when one mixes and apply the cleaning agent</t>
  </si>
  <si>
    <t>PC25. Apply cleaning agents to fixtures and lights and ensure they are clean and workable</t>
  </si>
  <si>
    <t>PC26. Check that heating, lighting and ventilation systems are set correctly after cleaning</t>
  </si>
  <si>
    <t>PC27. Rub off the dirt thoroughly from the glass surface and remove it without damaging  the surface</t>
  </si>
  <si>
    <t>PC28. Put everything back in the right place when one have finished efficiently, correctly and safely</t>
  </si>
  <si>
    <t>PC29. Collect and segregate waste according to instruction without causing any spillage or clutter</t>
  </si>
  <si>
    <t>PC30. Clean the area at regular intervals with appropriate dusters</t>
  </si>
  <si>
    <t>PC31. Use appropriate dusters and chemicals for cleaning workstation, desktops, printer, telephones etc.</t>
  </si>
  <si>
    <t>PC32. Ensure that papers and documents are kept in order on the workstation</t>
  </si>
  <si>
    <t>PC33. Ensure sound-proof cleaning</t>
  </si>
  <si>
    <t>PC34. Avoid cleaning at peak working hours</t>
  </si>
  <si>
    <t>THC/N0216 Maintain area neat and tidy</t>
  </si>
  <si>
    <t>PC1. Empty waste containers and dispose of waste correctly</t>
  </si>
  <si>
    <t>PC2. Arrange furniture neatly</t>
  </si>
  <si>
    <t>PC3. Keep displays neat, tidy and up-to-date</t>
  </si>
  <si>
    <t>PC4. Spot and report any faults e.g. Lights not working, damage to furniture and fixtures etc. In the area to the appropriate member of staff</t>
  </si>
  <si>
    <t>PC5. Regularly and discreetly check that the areas are clean, tidy and free from obstructions in line with company safety and security policies</t>
  </si>
  <si>
    <t>PC6. Identify and report anything that needs specialist maintenance</t>
  </si>
  <si>
    <t>PC7. Report any items which are found lying unclaimed</t>
  </si>
  <si>
    <t>PC8. Choose the right cleaning equipment and materials for the area being cleaned</t>
  </si>
  <si>
    <t>PC9. When necessary, put up hazard warning signs</t>
  </si>
  <si>
    <t>PC10. When necessary, wear protective clothing</t>
  </si>
  <si>
    <t>PC11. Clean off dust, dirt, debris and removable marks from the surfaces being cleaned</t>
  </si>
  <si>
    <t>PC12. Store the cleaning equipment correctly and safely after use</t>
  </si>
  <si>
    <t>PC13. Notify maintenance requirements of any damaged items to appropriate personnel</t>
  </si>
  <si>
    <t>PC14. Conduct assigned cleaning duties following workplace procedures and ensure the area is neat and tidy</t>
  </si>
  <si>
    <t>PC15. Report any lost and found property to authorized person as per procedure</t>
  </si>
  <si>
    <t>PC16. Check work areas to ensure required workplace standards are met</t>
  </si>
  <si>
    <t>THC/N0217 Collect and dispose waste properly</t>
  </si>
  <si>
    <t>PC1. Wear appropriate protective clothing as required for the waste involved</t>
  </si>
  <si>
    <t>PC2. Remove waste from the areas cleaning safely and according to regulations,  instructions and good practice</t>
  </si>
  <si>
    <t>PC3. Collect waste according to instruction without causing any spillage or clutter</t>
  </si>
  <si>
    <t>PC4. Sort out and segregate waste according to type, making sure it is handled safely</t>
  </si>
  <si>
    <t>PC5. Reduce the volume of waste by breaking down, compressing or shredding as required</t>
  </si>
  <si>
    <t>PC6. Pack waste and store in appropriate waste containers/ assigned bins</t>
  </si>
  <si>
    <t>PC7. Clean the waste bins if dirty</t>
  </si>
  <si>
    <t>PC8. Change waste bags regularly and promptly when full and to avoid foul smell</t>
  </si>
  <si>
    <t>PC9. Keep waste areas and its contents clean, tidy and sanitized at all times</t>
  </si>
  <si>
    <t>PC10. Make sure that sites of cleaning operations are clear of waste that is not to be left at the site</t>
  </si>
  <si>
    <t>PC11. Make sure that waste containers are taken safely to the allocated  collection point and made secure where necessary</t>
  </si>
  <si>
    <t>PC12. Complete records to maintain a waste audit trail in line with the unit procedures</t>
  </si>
  <si>
    <t>PC13. Identify and report problems associated with the collection and storage of waste according to company procedures</t>
  </si>
  <si>
    <t>PC14. Follow the legal and regulatory requirements, health and safety, hygiene and environmental standards and instructions</t>
  </si>
  <si>
    <t>THSC/N0218 Clean pantry and canteen area</t>
  </si>
  <si>
    <t>PC1. Identify and assess different kinds of surfaces and equipment to be cleaned</t>
  </si>
  <si>
    <t>PC2. Apply cleaning agents as per surface area</t>
  </si>
  <si>
    <t>PC3. Ensure all electrical switches for equipment are switched off before cleaning</t>
  </si>
  <si>
    <t>PC4. Clean different accessories of the kitchen using standard operating procedures as per the establishment requirements and without any damage</t>
  </si>
  <si>
    <t>PC5. Clean canteen floor, tables and chairs without leaving any food or spillage on the floor</t>
  </si>
  <si>
    <t>PC6. Mop the area meant for drinking water frequently and replenish glasses and water as and when needed</t>
  </si>
  <si>
    <t>PC7. Perform cleaning of equipment, as per the standard operating procedures or manufacturers guidelines</t>
  </si>
  <si>
    <t>PC8. Ensure clearing of any spillage</t>
  </si>
  <si>
    <t>PC9. Inform first-line supervisor for any replacements or dangers identified in the kitchen</t>
  </si>
  <si>
    <t>PC10. Ensure hygiene as per unit procedures</t>
  </si>
  <si>
    <t>PC11. Collect kitchen waste &amp; garbage for disposal, as per establishment procedures</t>
  </si>
  <si>
    <t>PC12. Conduct assigned housekeeping duties are conducted following workplace procedures and ensure removal of waste</t>
  </si>
  <si>
    <t>PC14. Complete and ensure checklists and records for housekeeping duties are maintained</t>
  </si>
  <si>
    <t>PC15. Check work areas to ensure required workplace standards are met</t>
  </si>
  <si>
    <t>THC/N0207 Report, record and prepare documentation</t>
  </si>
  <si>
    <t>PC1. Fill up checklists for assigned  work areas to record status of work as per procedure and timelines prescribed</t>
  </si>
  <si>
    <t>PC2. Fill up checklists for equipment and machines provided  for serviceability and maintenance</t>
  </si>
  <si>
    <t>PC3. Fill up register or requisition for requirement of housekeeping supplies</t>
  </si>
  <si>
    <t>PC4. Fill up register torecordattendanceasper dutyroster</t>
  </si>
  <si>
    <t>PC5. Fill updescriptionof work carriedoutduringthe shift</t>
  </si>
  <si>
    <t>PC6. Record unfinished tasks in the log book</t>
  </si>
  <si>
    <t>PC7. Record deviations from the sop, if any, in the log book</t>
  </si>
  <si>
    <t>PC8. Report any lost and found belongings</t>
  </si>
  <si>
    <t>PC9. Report any incidents and accidents which need to be brought to the notice of superiors</t>
  </si>
  <si>
    <t>PC10. Ensure that the report draws valid conclusions from the presented data</t>
  </si>
  <si>
    <t>PC11. Adopt the most suitable method of presentation</t>
  </si>
  <si>
    <t>PC12. Record unresolved issues and other escalations in the log book</t>
  </si>
  <si>
    <t>PC13. Record jobs related problems to supervisor for support</t>
  </si>
  <si>
    <t>PC14. Monitor the problem and keep the supervisor informed about progress or any delays in resolving the problem</t>
  </si>
  <si>
    <t>PC15. Refer the problem to a competent internal specialist if it cannot be resolved</t>
  </si>
  <si>
    <t>PC16. Prepare regular reports and documents as required by organization’s procedures e.g. Occupancy report, duty roster etc</t>
  </si>
  <si>
    <t>PC17. Prepare special reports as required from time to time by the management, e.g. Monthly consumption report of amenities etc.</t>
  </si>
  <si>
    <t>PC18. Ensure that the report includes all necessary information and is accurate, clear and concise</t>
  </si>
  <si>
    <t>PC19. Ensure the presentation of results conforms to relevant procedures carried out</t>
  </si>
  <si>
    <t>PC20. Present the report to the relevant people within agreed timescales, using appropriate templates and formats</t>
  </si>
  <si>
    <t>THC/9901 Communicate with customer and colleagues</t>
  </si>
  <si>
    <t>PC1.  receive job order and instructions from reporting superior</t>
  </si>
  <si>
    <t>PC2.       understand the work output requirements, targets, performance indicators and incentives</t>
  </si>
  <si>
    <t>PC3.       deliver quality work on time and report any anticipated reasons for delays</t>
  </si>
  <si>
    <t>PC4.       escalate unresolved problems or complaints to the relevant senior</t>
  </si>
  <si>
    <t>PC5.       communicate maintenance and repair schedule proactively to the superior</t>
  </si>
  <si>
    <t>PC6.       receive feedback on work standards</t>
  </si>
  <si>
    <t>PC7.       document the completed work schedule and handover to the superior</t>
  </si>
  <si>
    <t>PC8.       exhibit trust, support and respect to all the colleagues in the workplace</t>
  </si>
  <si>
    <t>PC9.       aim to achieve smooth workflow</t>
  </si>
  <si>
    <t>PC10.   help and assist colleagues with information and knowledge</t>
  </si>
  <si>
    <t>PC11.   seek assistance from the colleagues when required</t>
  </si>
  <si>
    <t>PC12.   identify the potential and existing conflicts with the colleagues and resolve</t>
  </si>
  <si>
    <t>PC13.   pass on essential information to other colleagues on timely basis</t>
  </si>
  <si>
    <t>PC14.   maintain the etiquette, use polite language, demonstrate responsible and disciplined behaviours to the colleagues</t>
  </si>
  <si>
    <t>PC15.   interact with colleagues from different functions clearly and effectively on all aspects to carry out the work among the team and understand the nature of their work</t>
  </si>
  <si>
    <t>PC16.   put team over individual goals and multi task or share work where necessary supporting the colleagues</t>
  </si>
  <si>
    <t>PC17.   highlight  any errors of colleagues, help to rectify and ensure quality output</t>
  </si>
  <si>
    <t>PC18.   work with cooperation, coordination, communication and collaboration, with shared goals and supporting each other’s performance</t>
  </si>
  <si>
    <t xml:space="preserve">PC19.   ask more questions to the customers and identify their needs </t>
  </si>
  <si>
    <t>PC20.   possess strong knowledge on the product, services  and market</t>
  </si>
  <si>
    <t>PC21.   brief the customers clearly</t>
  </si>
  <si>
    <t>PC22.   communicate with the customers in a polite, professional and friendly manner</t>
  </si>
  <si>
    <t>PC23.   build effective but impersonal relationship with the customers</t>
  </si>
  <si>
    <t>PC24.   ensure the appropriate language and  tone are used to the customers</t>
  </si>
  <si>
    <t>PC25.   listen actively in a two way communication</t>
  </si>
  <si>
    <t>PC26.   be sensitive to the gender, cultural and social differences such as modes of greeting, formality, etc.</t>
  </si>
  <si>
    <t>PC27.   understand the customer expectations correctly and provide the appropriate products and services</t>
  </si>
  <si>
    <t>PC28.   understand the customer dissatisfaction and address to their complaints effectively</t>
  </si>
  <si>
    <t>PC29.   maintain a positive, sensible and cooperative manner all time</t>
  </si>
  <si>
    <t>PC30.   ensure to maintain a proper body language, dress code, gestures and etiquettes towards the customers</t>
  </si>
  <si>
    <t>PC31.   avoid interrupting the customers while they talk</t>
  </si>
  <si>
    <t>PC32.   ensure to avoid negative questions and statements to the customers</t>
  </si>
  <si>
    <t>PC33.   inform the customers on any issues or problems before hand and also on the developments involving them</t>
  </si>
  <si>
    <t>PC34.   ensure to respond back to the customer immediately for their voice messages, e-mails, etc.</t>
  </si>
  <si>
    <t>PC35.   develop good rapport with the customers and promote suitable products and services</t>
  </si>
  <si>
    <t>PC36.   seek feedback from the customers on their understanding to what was discussed</t>
  </si>
  <si>
    <t>PC37.   explain the terms and conditions clearly</t>
  </si>
  <si>
    <t>THC/N9903 Maintain standard of etiquette and hospitable conduct</t>
  </si>
  <si>
    <t>PC1. greet the customers with a handshake or appropriate gesture based on the type of customer  on their arrival</t>
  </si>
  <si>
    <t>PC2. welcome the customers with a smile</t>
  </si>
  <si>
    <t>PC3. ensure to maintain eye contact</t>
  </si>
  <si>
    <t>PC4.  address the customers in a respectable manner</t>
  </si>
  <si>
    <t>PC5.  do not eat or chew while talking</t>
  </si>
  <si>
    <t>PC6. use their names as many times as possible during the conversation</t>
  </si>
  <si>
    <t>PC7. ensure not to be too loud while talking</t>
  </si>
  <si>
    <t>PC8. maintain fair and high standards of practice</t>
  </si>
  <si>
    <t>PC9.  ensure to offer transparent prices</t>
  </si>
  <si>
    <t>PC10.   maintain proper books of accounts for payment due and received</t>
  </si>
  <si>
    <t>PC11.   answer the telephone quickly and respond back to mails faster</t>
  </si>
  <si>
    <t>PC12.   ensure not to argue with the customer</t>
  </si>
  <si>
    <t>PC13.   listen attentively and answer back politely</t>
  </si>
  <si>
    <t>PC14.   maintain personal integrity and ethical behaviour</t>
  </si>
  <si>
    <t>PC15.   dress professionally</t>
  </si>
  <si>
    <t>PC16.   deliver positive attitude to work</t>
  </si>
  <si>
    <t>PC17.   maintain well groomed personality</t>
  </si>
  <si>
    <t>PC18.   achieve punctuality and body language</t>
  </si>
  <si>
    <t>PC19.   maintain the social and telephonic etiquette</t>
  </si>
  <si>
    <t>PC20.   provide small gifts as token of appreciation and thanks giving to the customer</t>
  </si>
  <si>
    <t>PC21.   use appropriate tone, pitch and language to convey politeness, assertiveness, care and professionalism</t>
  </si>
  <si>
    <t>PC22.   demonstrate responsible and disciplined behaviours at the workplace</t>
  </si>
  <si>
    <t>PC23.   escalate grievances and problems to appropriate authority as per procedure to resolve them and avoid conflict</t>
  </si>
  <si>
    <t>PC24.   use appropriate titles and terms of respect to the customers</t>
  </si>
  <si>
    <t>PC25.   use polite language</t>
  </si>
  <si>
    <t>PC26.   maintain professionalism and procedures to handle customer grievances and complaints</t>
  </si>
  <si>
    <t>PC27.   offer friendly, courteous and hospitable service and assistance to the customer upholding  levels and responsibility</t>
  </si>
  <si>
    <t>PC28.   provide assistance to the customers maintaining positive sincere attitude and etiquette</t>
  </si>
  <si>
    <t>PC29.   provide special attention to the customer at all time</t>
  </si>
  <si>
    <t>PC30.   achieve 100% customer satisfaction on a scale of standard</t>
  </si>
  <si>
    <t>PC31.   gain customer loyalty</t>
  </si>
  <si>
    <t>PC32.   enhance brand value of company</t>
  </si>
  <si>
    <t>THC/N9904 Follow gender and age sensitive service practices</t>
  </si>
  <si>
    <t>PC1.  educate the tourists, employers and the colleagues at workplace on women rights and the respect that is to be given to them</t>
  </si>
  <si>
    <t>PC2.  inform about company’s policies to prevent women from sexual harassments, both physical and verbal, and objectifications by other customers and staff</t>
  </si>
  <si>
    <t>PC3.  list all the facilities available with respect to transportation facilities, night trips and safeguards, reporting abuse, maternity related and other grievance</t>
  </si>
  <si>
    <t>PC4.  inform about methods adopted to ensure safety and personal and baggage security of women, e.g., CCTV cameras, security guards, women’s helpline</t>
  </si>
  <si>
    <t>PC5.  provide the necessary comfort to the female traveller customers such as secure and safe environment, chain locks/latches, smoke detector, comfortable acommodation, etc.</t>
  </si>
  <si>
    <t>PC6.  Maintain compliant etiquette while dealing with women customers such as asking permission before entering room and for cleaning, avoiding touch contact, using abusive language or gesture, etc.</t>
  </si>
  <si>
    <t>PC7.  ensure that the customer feels safe at all times without being over threatened by the security procedures and related environment</t>
  </si>
  <si>
    <t>PC8.  ensure that in the event of terrorist attacks customers are calmly handled, led to safer places and instructed properly in order to achieve zero casualties</t>
  </si>
  <si>
    <t>PC9.  ensure the quality of facilities and services offered cater to the needs of every individual, be it man, woman, child, particularly the very young and the aged</t>
  </si>
  <si>
    <t>PC10.   be aware of the customer unique needs and wants of each category of customer, e.g., for an infant, for a young woman, for an old person, others</t>
  </si>
  <si>
    <t>PC11.   coordinate with team to meet these unique needs, also keeping in mind their diverse cultural backgrounds</t>
  </si>
  <si>
    <t>PC12.   provide entertainment programs and events suited for the children tourists</t>
  </si>
  <si>
    <t>PC13.   educate parents and  attendants of senior citizens on basic safeguards and procedures for them in case of emergencies</t>
  </si>
  <si>
    <t>PC14.   arrange for transport and equipment as required by senior citizens</t>
  </si>
  <si>
    <t>PC15.   ensure availability of medical facilities and doctor</t>
  </si>
  <si>
    <t>PC16.   treat women equally across both the horizontal as well as vertical segregation of roles in the workplace</t>
  </si>
  <si>
    <t>PC17.   ensure a fair and equal pay to the women as men, more of formal training, advancement opportunities, better benefits, etc.</t>
  </si>
  <si>
    <t>PC18.   involve women in the decision making processes and management professions</t>
  </si>
  <si>
    <t>PC19.   avoid specific discrimination and give women their due respect</t>
  </si>
  <si>
    <t>PC20.   motivate the women in the work place towards utilizing their skills</t>
  </si>
  <si>
    <t>PC21.   educate the tourists, employers and the colleagues at workplace on women rights and the respect that is to be given to them</t>
  </si>
  <si>
    <t>PC22.   establish policies to protect the women from sexual harassments, both physical and verbal, and objectifications by customers and colleagues</t>
  </si>
  <si>
    <t>PC23.   frame women friendly work practices such as flexible working hours, maternity leave, transportation facilities, night shift concessions, women grievance cell.</t>
  </si>
  <si>
    <t>PC24.   ensure the safety and security of women in the workplace, particularly when their nature of job is to deal with night shifts, attend guest rooms, back end work, etc.</t>
  </si>
  <si>
    <t>PC25.   ensure safety and security of women at all levels</t>
  </si>
  <si>
    <t>THC/N9906 Maintain health and hygiene</t>
  </si>
  <si>
    <t>PC1.  keep the workplace regularly clean and cleared-off of food waste or other litter</t>
  </si>
  <si>
    <t>PC2.   ensure that waste is disposed-off as per prescribed standards or in trash cans earmarked for waste disposal</t>
  </si>
  <si>
    <t>PC3.   ensure that the trash cans or waste collection points are cleared everyday</t>
  </si>
  <si>
    <t>PC4.   arrange for regular pest control activities at the workplace</t>
  </si>
  <si>
    <t>PC5.    to maintain records for cleanliness and maintenance schedule</t>
  </si>
  <si>
    <t>PC6.    ensure the workplace is well ventilated with fresh air supply</t>
  </si>
  <si>
    <t>PC7.    check the air conditioner and other mechanical systems on a regular basis and maintain them well</t>
  </si>
  <si>
    <t>PC8.    ensure the workplace is provided with sufficient lighting</t>
  </si>
  <si>
    <t>PC9.    ensure clean work environment where food is stored, prepared, displayed and served</t>
  </si>
  <si>
    <t>PC10.   ensure safe and clean handling and disposal of linen and laundry, storage area, accommodation, public areas, storage areas, garbage areas, etc.</t>
  </si>
  <si>
    <t>PC11.   identify and report poor organizational practices with respect to hygiene, food handling, cleaning</t>
  </si>
  <si>
    <t>PC12.   ensure adequate supply of cleaning consumables such as equipment, materials, chemicals, liquids</t>
  </si>
  <si>
    <t>PC13.   ensure to clean the store areas with appropriate materials and procedures</t>
  </si>
  <si>
    <t>PC14.   identify the different types of wastes, e.g., liquid, solid, food, non-food, and the ways of handling them for disposal</t>
  </si>
  <si>
    <t>PC15.    wash hands on a regular basis</t>
  </si>
  <si>
    <t>PC16.   ensure to wash hands using suggested material such as soap</t>
  </si>
  <si>
    <t>PC17.   wash the cups</t>
  </si>
  <si>
    <t>PC18.   ensure to maintain personal hygiene of daily bath</t>
  </si>
  <si>
    <t>PC19.   ensure to maintain dental hygiene in terms of brushing teeth every day</t>
  </si>
  <si>
    <t>PC20.   ensure no cross contaminations of items such as linen</t>
  </si>
  <si>
    <t>PC21.   report on personal health issues related to injury, food, air and infectious diseases</t>
  </si>
  <si>
    <t>PC22.   ensure not to go for work if unwell, to avoid the risk of being spread to other people</t>
  </si>
  <si>
    <t>PC23.   use a tissue, cover the mouth and turn away from people while sneezing or coughing</t>
  </si>
  <si>
    <t>PC24.   wash hands on using these tissues after coughing and sneezing and after using the wastes</t>
  </si>
  <si>
    <t>PC25.   ensure to use single use tissue and dispose these tissues immediately</t>
  </si>
  <si>
    <t>PC26.   coordinate for the provision of adequate clean drinking water</t>
  </si>
  <si>
    <t>PC27.   ensure to get appropriate vaccines regularly</t>
  </si>
  <si>
    <t>PC28.   avoid serving adulterated or contaminated food</t>
  </si>
  <si>
    <t>PC29.   undergo preventive health check-ups at regular intervals</t>
  </si>
  <si>
    <t>PC30.   take prompt treatment from the doctor in case of illness</t>
  </si>
  <si>
    <t>PC31.   have a general sense of hygiene and appreciation for cleanliness for the benefit of self and the customers or local community</t>
  </si>
  <si>
    <t>THC/N9907 Maintain safety at workplace</t>
  </si>
  <si>
    <t>PC1.  assess the various work hazards</t>
  </si>
  <si>
    <t>PC2.  take necessary steps to eliminate or minimize them</t>
  </si>
  <si>
    <t>PC3.  suggest methods to improve the existing safety procedures at the workplace</t>
  </si>
  <si>
    <t>PC4.  analyse the causes of accidents at the workplace</t>
  </si>
  <si>
    <t>PC5.  suggest measures to prevent such accidents from taking place</t>
  </si>
  <si>
    <t>PC6.  take preventive measures to avoid risk of burns and other injury due to contact with hot surfaces such as stoves, gas, fire, hot liquids, hot foods, hot oil, etc.</t>
  </si>
  <si>
    <t>PC7.  be aware of the locations of fire extinguishers, emergency exits, etc.</t>
  </si>
  <si>
    <t>PC8.  practice correct emergency procedures</t>
  </si>
  <si>
    <t>PC9.   check and review the storage areas frequently</t>
  </si>
  <si>
    <t>PC10.   stack items in an organized way and use safe lifting techniques to reduce risk of injuries from handling procedures at the storage areas</t>
  </si>
  <si>
    <t>PC11.   ensure to be safe while using handling materials, tools, acids, chemicals, detergents, etc.</t>
  </si>
  <si>
    <t>PC12.   store these chemicals and acids in a well-ventilated and locked areas with warning signs not to touch</t>
  </si>
  <si>
    <t>PC13.   ensure safe techniques while moving furniture and fixtures</t>
  </si>
  <si>
    <t>PC14.   ensure to reduce risk of injury from use of mixers, slicers, grinders, heaters, fridge, ironer and other electrical tools</t>
  </si>
  <si>
    <t>PC15.   read the manufacturers manual carefully before use of any equipment</t>
  </si>
  <si>
    <t>PC16.   unplug the electrical equipment before performing housekeeping, cleaning and maintenance to avoid injuries</t>
  </si>
  <si>
    <t>PC17.   keep the floors free from water and grease to avoid slippery surface</t>
  </si>
  <si>
    <t>PC18.   ensure to use non slip liquids and waxes to polish and treat floors</t>
  </si>
  <si>
    <t>PC19.   use rubber mats to the places where floors are constantly wet</t>
  </si>
  <si>
    <t>PC20.   ensure safety from injuries of cuts to loss of fingers, while handling sharp tools such as knives, needles, etc.</t>
  </si>
  <si>
    <t>PC21.   use flat surfaces, secure holding and protective wear while using such sharp tools</t>
  </si>
  <si>
    <t>PC22.   use health and safety practices for storing, cleaning, and maintaining tools, equipment, and supplies</t>
  </si>
  <si>
    <t>PC23.   practice personal safety when lifting, bending, or moving equipment and supplies</t>
  </si>
  <si>
    <t>PC24.   ensure the workers have access to first aid kit when needed</t>
  </si>
  <si>
    <t>PC25.   ensure all equipment and tools are stored and maintained properly and safe to use</t>
  </si>
  <si>
    <t>PC26.   ensure to use personal protective equipment and safe wear like gloves, mask, headwear, footwear, glasses, goggles, etc. for specific tasks and work conditions where required</t>
  </si>
  <si>
    <t>PC27.   Ensure to display safety signs at places where necessary for people to be cautious</t>
  </si>
  <si>
    <t>PC28.   take all electrical precautions like insulated clothing, adequate equipment insulation, dry work area, switch off the power supply when not required, etc.</t>
  </si>
  <si>
    <t>PC29.   ensure availability of general health and safety equipment such as fire extinguishers, first aid equipment, safety equipment, clothing, safety installations like fire exits, exhaust fans, etc. are available</t>
  </si>
  <si>
    <t>PC30.   document all the first aid treatments, inspections, etc. conducted to keep track of the safety measures undertaken</t>
  </si>
  <si>
    <t>PC31.   comply with the established safety procedures of the workplace</t>
  </si>
  <si>
    <t>PC32.   report to the supervisor on any problems and hazards identified</t>
  </si>
  <si>
    <t>PC33.   ensure zero accident at workplace</t>
  </si>
  <si>
    <t>PC34.   adhere to safety standards and ensure no material damage</t>
  </si>
  <si>
    <t>Total PCs</t>
  </si>
  <si>
    <t>What first aid steps were required to be taken in case of any injury?</t>
  </si>
  <si>
    <t xml:space="preserve"> Is it important to keep a check and Spot and report any faults in the area to the appropriate member of staff</t>
  </si>
  <si>
    <t>How will you provide information to your colleagues and guests?</t>
  </si>
  <si>
    <t>A hotel staff was disposing kitchen wastes . Due to not handling the bag properly, the waste spilled right in between the kitchen and the entire floor became untidy and some waste also fell on the prepared food leading to wastage .
Findings: Waste should be handled properly without causing any clutter.</t>
  </si>
  <si>
    <t>What will you do to avoid such a situation?</t>
  </si>
  <si>
    <t>Suggested Answer/Steps</t>
  </si>
  <si>
    <t>Candidate posses the sound knowledge of proportionally mixing of cleaning agents</t>
  </si>
  <si>
    <t>Candidate knows how to clean spillages from the floors such clod drinks and edibles</t>
  </si>
  <si>
    <t>Candidate is able to segregate the different types of wastes such as cans, bottles, tissues and food as per the waste category</t>
  </si>
  <si>
    <t>Candidate uses proper signages and messages so as to avoid any unwanted incidents</t>
  </si>
  <si>
    <t>Candidate sprinkles the cleaning solution in a circular motion outside, on the top and inside the toilet and leaves it for minimum 10 mins before cleaning</t>
  </si>
  <si>
    <t>In one of the newly built shopping mall in Noida, which is famous for its beauty and brands in it, was in news due to a mishap. There was a hoarding which was hanging loose at the mall entrance. Due to storm last week it fell down right in front of a kid who was taking a ride in a battery car. Immidiately the guards and housekeeping team came to rescue. The kid wasn't injured but got scared and started crying.
Findings:  The management couldn't spot and report the faulty hoarding</t>
  </si>
  <si>
    <t>What tools and equipment will you additionally to handle the 2 types of wastes?</t>
  </si>
  <si>
    <t>Level</t>
  </si>
  <si>
    <t>Medium</t>
  </si>
  <si>
    <t>Easy</t>
  </si>
  <si>
    <t>Difficult</t>
  </si>
  <si>
    <t>all of the above</t>
  </si>
  <si>
    <t>flour</t>
  </si>
  <si>
    <t>How to maintain the work area?</t>
  </si>
  <si>
    <t xml:space="preserve">cleanliness and sanitizers </t>
  </si>
  <si>
    <t xml:space="preserve">personal hygine </t>
  </si>
  <si>
    <t xml:space="preserve">maintain </t>
  </si>
  <si>
    <t>none of the above</t>
  </si>
  <si>
    <t>The dough divider machine divides the bulk dough into desired size. True / False</t>
  </si>
  <si>
    <t>  In a conventional spiral mixer, the mixing time for a dough of about 165 kg will be?</t>
  </si>
  <si>
    <t>7 minutes</t>
  </si>
  <si>
    <t xml:space="preserve">10 minutes </t>
  </si>
  <si>
    <t xml:space="preserve">20 minutes </t>
  </si>
  <si>
    <t xml:space="preserve">none of the above </t>
  </si>
  <si>
    <t>Sugar is infact a generic name referring to a host of carbohydrates True/ false?</t>
  </si>
  <si>
    <t>_______plays an important role in the fermentation of the dough.</t>
  </si>
  <si>
    <t xml:space="preserve">baker’s yeast </t>
  </si>
  <si>
    <t>chemical</t>
  </si>
  <si>
    <t>co2</t>
  </si>
  <si>
    <t>The quality of wheat is determined by several factors including climate, variety of---------, and the soil ?</t>
  </si>
  <si>
    <t xml:space="preserve">maida </t>
  </si>
  <si>
    <t xml:space="preserve"> sugar</t>
  </si>
  <si>
    <t xml:space="preserve">wheat sown </t>
  </si>
  <si>
    <t xml:space="preserve">starch </t>
  </si>
  <si>
    <t>The dough divider machine divides the bulk dough into ---------?</t>
  </si>
  <si>
    <t>rolling</t>
  </si>
  <si>
    <t xml:space="preserve">paning </t>
  </si>
  <si>
    <t>proofing</t>
  </si>
  <si>
    <t>desire size</t>
  </si>
  <si>
    <t xml:space="preserve">A dough sheeter rolls out portion of dough into sheets of uneven   thickness is True / false </t>
  </si>
  <si>
    <t>……………….ovens are excellent for large scale production?</t>
  </si>
  <si>
    <t>Otg</t>
  </si>
  <si>
    <t>convention</t>
  </si>
  <si>
    <t>Rotary rack</t>
  </si>
  <si>
    <t>deck oven</t>
  </si>
  <si>
    <t xml:space="preserve"> -------Is Used to measure the temperature of the sugar or the density of the sugar syrup ?</t>
  </si>
  <si>
    <t>timer</t>
  </si>
  <si>
    <t>hygrometer</t>
  </si>
  <si>
    <t>Sugar thermometer</t>
  </si>
  <si>
    <t>These are used to shift aerate and also helps in removing any large foreign raw materials from dry ingredients.</t>
  </si>
  <si>
    <t>Sieves</t>
  </si>
  <si>
    <t xml:space="preserve">mixture </t>
  </si>
  <si>
    <t xml:space="preserve">cleaning </t>
  </si>
  <si>
    <t xml:space="preserve">dusting </t>
  </si>
  <si>
    <t>Prepare and maintain work area and machineries for making dough used in baked products</t>
  </si>
  <si>
    <r>
      <t xml:space="preserve"> </t>
    </r>
    <r>
      <rPr>
        <sz val="12"/>
        <color theme="1"/>
        <rFont val="Calibri Light"/>
        <family val="1"/>
        <scheme val="major"/>
      </rPr>
      <t>The following gives some of the more prominent faults in white bread production:</t>
    </r>
  </si>
  <si>
    <t xml:space="preserve">Lack of volume </t>
  </si>
  <si>
    <t>Dough placed in Trough</t>
  </si>
  <si>
    <t>Sifting and Blending Flour</t>
  </si>
  <si>
    <t xml:space="preserve">Early mixing stage </t>
  </si>
  <si>
    <t>The layering of fat between the dough to make -----occurs in the low sugar types?</t>
  </si>
  <si>
    <t>puff biscuits</t>
  </si>
  <si>
    <t>doughs</t>
  </si>
  <si>
    <t>during baking</t>
  </si>
  <si>
    <t>After baking</t>
  </si>
  <si>
    <t>The mixing time is influenced by a great number of factors, including the ---------?</t>
  </si>
  <si>
    <t>sticky</t>
  </si>
  <si>
    <t>color</t>
  </si>
  <si>
    <t>Speed of the mixer</t>
  </si>
  <si>
    <t>In the mixing process the temperature of the dough may rise due to-----?</t>
  </si>
  <si>
    <t>heat generated</t>
  </si>
  <si>
    <t>bread making</t>
  </si>
  <si>
    <t>straight dough method</t>
  </si>
  <si>
    <t>The fermentation process requires punching. True / false</t>
  </si>
  <si>
    <t>There is a considerable production of carbon dioxide gas and volatile alcohol during fermentation.True / false</t>
  </si>
  <si>
    <t xml:space="preserve">Typically fermentation process is in two stages with a wet sponge lying for 5 hours. Ture /false </t>
  </si>
  <si>
    <t>The value of wheat over other cereals lies in its gluten forming properties.true/ false : true</t>
  </si>
  <si>
    <t>The value of wheat over other cereals lies in its gluten forming properties is true/ false : true</t>
  </si>
  <si>
    <t>The value of wheat over other cereals lies in its ---------forming properties?</t>
  </si>
  <si>
    <t xml:space="preserve">Mixer </t>
  </si>
  <si>
    <t>baking</t>
  </si>
  <si>
    <t>gluten</t>
  </si>
  <si>
    <t>The process by which yeast changes sugar into carbon dioxide is called</t>
  </si>
  <si>
    <t xml:space="preserve">mixing </t>
  </si>
  <si>
    <t xml:space="preserve">kneading </t>
  </si>
  <si>
    <t xml:space="preserve">baking </t>
  </si>
  <si>
    <t>Fermentation</t>
  </si>
  <si>
    <t>Which of the following is not a type of puff pastry?</t>
  </si>
  <si>
    <t>Half puff</t>
  </si>
  <si>
    <t xml:space="preserve">Quarter puff </t>
  </si>
  <si>
    <t>Three-quarter puff</t>
  </si>
  <si>
    <t>An oven in which the gas burners or electric heating elements are not placed inside the baking chamber is Direct-Fired Oven (True/False)</t>
  </si>
  <si>
    <t>The time that elapses between the dough removed from the mixer and until it goes to the divider is known as-</t>
  </si>
  <si>
    <t>Floor Time</t>
  </si>
  <si>
    <t>Dough Time</t>
  </si>
  <si>
    <t xml:space="preserve">Congeal Time </t>
  </si>
  <si>
    <t>Scaling Time</t>
  </si>
  <si>
    <t>Salt and fat are the ingredients that retard yeast fermentation is true / false</t>
  </si>
  <si>
    <t xml:space="preserve"> Butter or fat is responsible for the flakiness and tenderness of dough. Is true / false </t>
  </si>
  <si>
    <t>The ------in the air reacts with the gluten and helps strengthen it and makes it more elastic.</t>
  </si>
  <si>
    <t xml:space="preserve">oxygen </t>
  </si>
  <si>
    <t>carbon di oxide</t>
  </si>
  <si>
    <t>carbon mono oxide</t>
  </si>
  <si>
    <t>hydrogen</t>
  </si>
  <si>
    <t>According to Food Law,which of the following is mandatory on packaging-</t>
  </si>
  <si>
    <t>FSSAI licence No.</t>
  </si>
  <si>
    <t>Igredients list</t>
  </si>
  <si>
    <t>Nutrition Value</t>
  </si>
  <si>
    <t>What is Net Weight ?</t>
  </si>
  <si>
    <t>Actual Material wt</t>
  </si>
  <si>
    <t>Material + Packing wt</t>
  </si>
  <si>
    <t>Packeing Material wt</t>
  </si>
  <si>
    <t>Whole wt</t>
  </si>
  <si>
    <t>What do you mean by Vehicle Check List?</t>
  </si>
  <si>
    <t>Vehicle inspection</t>
  </si>
  <si>
    <t>Vehicle inspection as per food sefety</t>
  </si>
  <si>
    <t>vehicle checking as per weight</t>
  </si>
  <si>
    <t>None of these</t>
  </si>
  <si>
    <t>BEST BEFORE Should be mentioed on.............?</t>
  </si>
  <si>
    <t>each bag</t>
  </si>
  <si>
    <t>Some bage</t>
  </si>
  <si>
    <t>only lot</t>
  </si>
  <si>
    <t>1/2 bags</t>
  </si>
  <si>
    <t>what is mentioned in loading record?</t>
  </si>
  <si>
    <t>No of quanity</t>
  </si>
  <si>
    <t>Driver name</t>
  </si>
  <si>
    <t>Vehicle No &amp; location</t>
  </si>
  <si>
    <t>What do you call Supplier Testing Report?</t>
  </si>
  <si>
    <t>NOA</t>
  </si>
  <si>
    <t>MOA</t>
  </si>
  <si>
    <t>COA</t>
  </si>
  <si>
    <t>DOA</t>
  </si>
  <si>
    <t>When is raw material testes?</t>
  </si>
  <si>
    <t>Before Unload</t>
  </si>
  <si>
    <t>Before Use</t>
  </si>
  <si>
    <t>after Use</t>
  </si>
  <si>
    <t>IN MOSTLY CASES; What is unit of packing material for reciveing?</t>
  </si>
  <si>
    <t>KG</t>
  </si>
  <si>
    <t>POUND</t>
  </si>
  <si>
    <t>when should we perform fill Process check list?</t>
  </si>
  <si>
    <t>Before Production</t>
  </si>
  <si>
    <t>during Production</t>
  </si>
  <si>
    <t>After production</t>
  </si>
  <si>
    <t>As per manager</t>
  </si>
  <si>
    <t>Standard Procedure is explained in-</t>
  </si>
  <si>
    <t>SSOP</t>
  </si>
  <si>
    <t>GMP</t>
  </si>
  <si>
    <t>SOP</t>
  </si>
  <si>
    <t>GHP</t>
  </si>
  <si>
    <t>Records of SSOP are related with ..............?</t>
  </si>
  <si>
    <t>Cleaning</t>
  </si>
  <si>
    <t>weight</t>
  </si>
  <si>
    <t xml:space="preserve">hygiene </t>
  </si>
  <si>
    <t>1 &amp; 3 both</t>
  </si>
  <si>
    <t>what should be mentioned in Batch register?</t>
  </si>
  <si>
    <t>Each batch material weight with time</t>
  </si>
  <si>
    <t>weight of packet</t>
  </si>
  <si>
    <t>weight of rawbiscuit</t>
  </si>
  <si>
    <t>What do you call tracking record?</t>
  </si>
  <si>
    <t>tracking</t>
  </si>
  <si>
    <t>traceability record</t>
  </si>
  <si>
    <t>verification record</t>
  </si>
  <si>
    <t>Weight of product should be recorded.............?</t>
  </si>
  <si>
    <t>online</t>
  </si>
  <si>
    <t>offline</t>
  </si>
  <si>
    <t>as per time</t>
  </si>
  <si>
    <t>Record of Observation or Deviation related to finished product is called?</t>
  </si>
  <si>
    <t>Quality index</t>
  </si>
  <si>
    <t>Taste evulation</t>
  </si>
  <si>
    <t>Finshed Product testing</t>
  </si>
  <si>
    <t>What do you mean by DOI?</t>
  </si>
  <si>
    <t>Date of issue</t>
  </si>
  <si>
    <t>date of inugration</t>
  </si>
  <si>
    <t>date of impression</t>
  </si>
  <si>
    <t>all</t>
  </si>
  <si>
    <t>"VERSION" is used in record-</t>
  </si>
  <si>
    <t xml:space="preserve">for any change </t>
  </si>
  <si>
    <t>for any mistake</t>
  </si>
  <si>
    <t>for any effect</t>
  </si>
  <si>
    <t>Organizational Chart shows-</t>
  </si>
  <si>
    <t>md to sweeper</t>
  </si>
  <si>
    <t>CEO to sweeper</t>
  </si>
  <si>
    <t>Only manager level</t>
  </si>
  <si>
    <t>Only Grass root leval</t>
  </si>
  <si>
    <t>Raw material are mentioned in-</t>
  </si>
  <si>
    <t>Production document</t>
  </si>
  <si>
    <t>Admin Document</t>
  </si>
  <si>
    <t>Account Document</t>
  </si>
  <si>
    <t>ALL</t>
  </si>
  <si>
    <t>DOC stands for-</t>
  </si>
  <si>
    <t>Date of Closeing</t>
  </si>
  <si>
    <t>Date of completion</t>
  </si>
  <si>
    <t>Date of control</t>
  </si>
  <si>
    <t>PST stands for-</t>
  </si>
  <si>
    <t>Persnol seeking treatment</t>
  </si>
  <si>
    <t>Problem solution treatment</t>
  </si>
  <si>
    <t>problem solving technique</t>
  </si>
  <si>
    <t>On line weight check is a ................?</t>
  </si>
  <si>
    <t>Data sheet</t>
  </si>
  <si>
    <t>Check sheet</t>
  </si>
  <si>
    <t>Check list</t>
  </si>
  <si>
    <t>Check issue</t>
  </si>
  <si>
    <t>What is the example of check list in these?</t>
  </si>
  <si>
    <t>toilets check</t>
  </si>
  <si>
    <t>Process check</t>
  </si>
  <si>
    <t>1&amp;2 Both</t>
  </si>
  <si>
    <t>DQI</t>
  </si>
  <si>
    <t>Product plan is related to ...........?</t>
  </si>
  <si>
    <t>product movement</t>
  </si>
  <si>
    <t>product receiveing</t>
  </si>
  <si>
    <t>product calculation</t>
  </si>
  <si>
    <t>product testing</t>
  </si>
  <si>
    <t>flow diagram is a ................?</t>
  </si>
  <si>
    <t>Pictorial presentation</t>
  </si>
  <si>
    <t>making process</t>
  </si>
  <si>
    <t>list of process</t>
  </si>
  <si>
    <t>HACCP PLAN  isa example of ................</t>
  </si>
  <si>
    <t>documentation</t>
  </si>
  <si>
    <t>record</t>
  </si>
  <si>
    <t>both a &amp; b</t>
  </si>
  <si>
    <t>Modification of HACCP plan is a example of................</t>
  </si>
  <si>
    <t>All documentation is approved by-</t>
  </si>
  <si>
    <t>MD</t>
  </si>
  <si>
    <t>Food safety team leader</t>
  </si>
  <si>
    <t>QCI</t>
  </si>
  <si>
    <t>Complete documentation and record keeping related to making dough used in baked products</t>
  </si>
  <si>
    <t>Which test is used for hand microbial checking?</t>
  </si>
  <si>
    <t>Swab</t>
  </si>
  <si>
    <t>Samb</t>
  </si>
  <si>
    <t>Spam</t>
  </si>
  <si>
    <t>Stem</t>
  </si>
  <si>
    <t>Indened Use is related to.................?</t>
  </si>
  <si>
    <t>7 principles of HACCP</t>
  </si>
  <si>
    <t>5 Pre Step of HACCP</t>
  </si>
  <si>
    <t>How many steps are there in microbial growth?</t>
  </si>
  <si>
    <t>PCI stands for-</t>
  </si>
  <si>
    <t>Pest control of insulin</t>
  </si>
  <si>
    <t>Pest control of india</t>
  </si>
  <si>
    <t>process control of india</t>
  </si>
  <si>
    <t>How much % of IPA is for Hand sanitation ?</t>
  </si>
  <si>
    <t>IPA stands for-</t>
  </si>
  <si>
    <t>Iso propial alcohal</t>
  </si>
  <si>
    <t>iso propial amine</t>
  </si>
  <si>
    <t>Iso procedure accept</t>
  </si>
  <si>
    <t>income protection act</t>
  </si>
  <si>
    <t>Farm to foke Concept is related to..........?</t>
  </si>
  <si>
    <t>Food safety</t>
  </si>
  <si>
    <t>Food testing</t>
  </si>
  <si>
    <t>Food Concept</t>
  </si>
  <si>
    <t>Food law</t>
  </si>
  <si>
    <t>FIFO stands for-</t>
  </si>
  <si>
    <t>Food in food out</t>
  </si>
  <si>
    <t>first in first out</t>
  </si>
  <si>
    <t>farm in fork out</t>
  </si>
  <si>
    <t>FEFO stands for-</t>
  </si>
  <si>
    <t>Food exit first out</t>
  </si>
  <si>
    <t>first effect first out</t>
  </si>
  <si>
    <t>first expiay first out</t>
  </si>
  <si>
    <t>first empact first out</t>
  </si>
  <si>
    <t xml:space="preserve">How many types of bacteria ? </t>
  </si>
  <si>
    <t>Cap, Apron are example of .............?</t>
  </si>
  <si>
    <t>Control point</t>
  </si>
  <si>
    <t>Critical Control Point</t>
  </si>
  <si>
    <t>Commerical Point</t>
  </si>
  <si>
    <t>Wear cloths</t>
  </si>
  <si>
    <t>Water management is related to ..................?</t>
  </si>
  <si>
    <t>OPRP</t>
  </si>
  <si>
    <t>PRP</t>
  </si>
  <si>
    <t>ccp</t>
  </si>
  <si>
    <t>CP</t>
  </si>
  <si>
    <t>Hazard indentification is under ............ number of HACCP principal.</t>
  </si>
  <si>
    <t>first</t>
  </si>
  <si>
    <t>Second</t>
  </si>
  <si>
    <t>Third</t>
  </si>
  <si>
    <t>Forth</t>
  </si>
  <si>
    <t>Where is head office of FSSAI?</t>
  </si>
  <si>
    <t>Nagpur</t>
  </si>
  <si>
    <t>Mumbai</t>
  </si>
  <si>
    <t>Delhi</t>
  </si>
  <si>
    <t>Kolkata</t>
  </si>
  <si>
    <t>CCP is a....................?</t>
  </si>
  <si>
    <t>Last point of prevention</t>
  </si>
  <si>
    <t>Core control point</t>
  </si>
  <si>
    <t>first Point of prevention</t>
  </si>
  <si>
    <t>part of GMP</t>
  </si>
  <si>
    <t>What is the chemical used for Control of COCKROCH?</t>
  </si>
  <si>
    <t>Deltra mythrin</t>
  </si>
  <si>
    <t>methionene</t>
  </si>
  <si>
    <t>Fipronil gel</t>
  </si>
  <si>
    <t>Gama t</t>
  </si>
  <si>
    <t>Magnet is a .............for food safety.</t>
  </si>
  <si>
    <t>Contril Device</t>
  </si>
  <si>
    <t>Monitaring Device</t>
  </si>
  <si>
    <t>Gernal Device</t>
  </si>
  <si>
    <t>At work, The best way to dry your hands after washing is............?</t>
  </si>
  <si>
    <t>Using a warm air dryer</t>
  </si>
  <si>
    <t>Give them a shake</t>
  </si>
  <si>
    <t>using a cooten towel</t>
  </si>
  <si>
    <t>using a paper</t>
  </si>
  <si>
    <t>how many key elements are there in FSMS?</t>
  </si>
  <si>
    <t>What is the main reason of food poisoning ?</t>
  </si>
  <si>
    <t>Fungi</t>
  </si>
  <si>
    <t>Virus</t>
  </si>
  <si>
    <t>Bacteria</t>
  </si>
  <si>
    <t>How many types of control measures are there?</t>
  </si>
  <si>
    <t>ISO stands for-</t>
  </si>
  <si>
    <t xml:space="preserve">Indain standerd organization </t>
  </si>
  <si>
    <t xml:space="preserve">International  standerd organization </t>
  </si>
  <si>
    <t xml:space="preserve">Inner  standerd organization </t>
  </si>
  <si>
    <t xml:space="preserve">If biscuit is not fully baked thanit increases chances of................. </t>
  </si>
  <si>
    <t>Microbial Load</t>
  </si>
  <si>
    <t>Moisture</t>
  </si>
  <si>
    <t>1&amp; 2 BOTH</t>
  </si>
  <si>
    <t>fat</t>
  </si>
  <si>
    <t>..............include hazards from pathogens such as bacteria,virus,yeast &amp; mould</t>
  </si>
  <si>
    <t>Biological</t>
  </si>
  <si>
    <t>physical</t>
  </si>
  <si>
    <t>what type of food hazard is it when you find a plaster in food item?</t>
  </si>
  <si>
    <t>what is the first thing you should do when you enter a food premises?</t>
  </si>
  <si>
    <t>comb your hair</t>
  </si>
  <si>
    <t>go to toilet before starting work</t>
  </si>
  <si>
    <t>wash your hands</t>
  </si>
  <si>
    <t>How often waste should be removed from kitchen area?</t>
  </si>
  <si>
    <t>once a day</t>
  </si>
  <si>
    <t>as often as is possible</t>
  </si>
  <si>
    <t>when a big bag is full</t>
  </si>
  <si>
    <t>after each service</t>
  </si>
  <si>
    <t>Typical symptoms of food poisoning are-</t>
  </si>
  <si>
    <t>diarrhoea,vomiting &amp; abdomina pain</t>
  </si>
  <si>
    <t>ear ache</t>
  </si>
  <si>
    <t>vomiting when you smell food</t>
  </si>
  <si>
    <t>stomach pain</t>
  </si>
  <si>
    <t>Mico organism are-</t>
  </si>
  <si>
    <t>shellfish</t>
  </si>
  <si>
    <t>only used in food production</t>
  </si>
  <si>
    <t xml:space="preserve">pathogen &amp; spoilage bacteria </t>
  </si>
  <si>
    <t>bacteria, yeast&amp; mould,viruse</t>
  </si>
  <si>
    <t>what are the basic steps for washing hands?</t>
  </si>
  <si>
    <t>wash thoroughly with water &amp; dry</t>
  </si>
  <si>
    <t>apply soap, wash thoroughly rinse &amp; dry</t>
  </si>
  <si>
    <t>apply soap &amp; wash</t>
  </si>
  <si>
    <t>It is important to prepare food safely because;</t>
  </si>
  <si>
    <t>it helps to prevent food poisoning</t>
  </si>
  <si>
    <t>for better look</t>
  </si>
  <si>
    <t>for better taste</t>
  </si>
  <si>
    <t>for hunger</t>
  </si>
  <si>
    <t>How can you tell if food has enough bacteria to cause food poisoning ?</t>
  </si>
  <si>
    <t>it will smell</t>
  </si>
  <si>
    <t>you can't, it will appear normal</t>
  </si>
  <si>
    <t>it will have a different colour</t>
  </si>
  <si>
    <t>it will taste diffrent</t>
  </si>
  <si>
    <t>Ensure food safety, hygiene and sanitation for processing food products</t>
  </si>
  <si>
    <t xml:space="preserve">FIC/N5013 Prepare and maintain work area and machineries for making dough used in baked products
</t>
  </si>
  <si>
    <t xml:space="preserve">FIC/N5014.Prepare for making dough used in baked
products
</t>
  </si>
  <si>
    <t>Prepare for making dough used in baked</t>
  </si>
  <si>
    <t xml:space="preserve">FALSE </t>
  </si>
  <si>
    <t>ALL OF THE ABOVE</t>
  </si>
  <si>
    <t>NONE OF THE ABOVE</t>
  </si>
  <si>
    <t xml:space="preserve">FIC/N5015 Make dough used in baked products. </t>
  </si>
  <si>
    <t xml:space="preserve">Make dough used in baked products. </t>
  </si>
  <si>
    <t>FIC/N5016 Complete documentation and record keeping related to making dough used in baked products</t>
  </si>
  <si>
    <t xml:space="preserve">FIC/N9001 Ensure food safety, hygiene and sanitation for processing food products
</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</si>
</sst>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rgb="FF000000"/>
      <name val="Calibri"/>
    </font>
    <font>
      <b/>
      <sz val="12"/>
      <color rgb="FFFFFFFF"/>
      <name val="Calibri"/>
      <family val="2"/>
    </font>
    <font>
      <sz val="8"/>
      <color rgb="FF000000"/>
      <name val="Calibri"/>
      <family val="2"/>
    </font>
    <font>
      <sz val="10"/>
      <color rgb="FF000000"/>
      <name val="Calibri"/>
      <family val="2"/>
    </font>
    <font>
      <sz val="11"/>
      <name val="Calibri"/>
      <family val="2"/>
    </font>
    <font>
      <b/>
      <sz val="11"/>
      <color rgb="FFFFFFFF"/>
      <name val="Calibri"/>
      <family val="2"/>
    </font>
    <font>
      <b/>
      <sz val="8"/>
      <color rgb="FF000000"/>
      <name val="Calibri"/>
      <family val="2"/>
    </font>
    <font>
      <sz val="11"/>
      <color rgb="FF000000"/>
      <name val="Calibri"/>
      <family val="2"/>
    </font>
    <font>
      <b/>
      <sz val="14"/>
      <color rgb="FFFFFFFF"/>
      <name val="Calibri"/>
      <family val="2"/>
    </font>
    <font>
      <b/>
      <sz val="12"/>
      <color rgb="FFFFFFFF"/>
      <name val="Calibri"/>
      <family val="2"/>
    </font>
    <font>
      <sz val="12"/>
      <color indexed="8"/>
      <name val="Calibri"/>
      <family val="2"/>
      <scheme val="minor"/>
    </font>
    <font>
      <b/>
      <sz val="11"/>
      <color theme="0"/>
      <name val="Calibri"/>
      <family val="2"/>
    </font>
    <font>
      <b/>
      <sz val="11"/>
      <color rgb="FF000000"/>
      <name val="Calibri"/>
      <family val="2"/>
    </font>
    <font>
      <sz val="12"/>
      <color theme="1"/>
      <name val="Calibri Light"/>
      <family val="1"/>
      <scheme val="major"/>
    </font>
    <font>
      <sz val="12"/>
      <color rgb="FF000000"/>
      <name val="Calibri Light"/>
      <family val="1"/>
      <scheme val="major"/>
    </font>
    <font>
      <b/>
      <sz val="12"/>
      <color theme="1"/>
      <name val="Calibri Light"/>
      <family val="1"/>
      <scheme val="major"/>
    </font>
    <font>
      <sz val="12"/>
      <name val="Calibri Light"/>
      <family val="1"/>
      <scheme val="major"/>
    </font>
  </fonts>
  <fills count="9">
    <fill>
      <patternFill patternType="none"/>
    </fill>
    <fill>
      <patternFill patternType="gray125"/>
    </fill>
    <fill>
      <patternFill patternType="solid">
        <fgColor rgb="FFF98261"/>
        <bgColor rgb="FFF98261"/>
      </patternFill>
    </fill>
    <fill>
      <patternFill patternType="solid">
        <fgColor rgb="FFFFFF00"/>
        <bgColor rgb="FFFFFF00"/>
      </patternFill>
    </fill>
    <fill>
      <patternFill patternType="solid">
        <fgColor rgb="FF0070C0"/>
        <bgColor rgb="FF0070C0"/>
      </patternFill>
    </fill>
    <fill>
      <patternFill patternType="solid">
        <fgColor rgb="FF00B050"/>
        <bgColor rgb="FF00B050"/>
      </patternFill>
    </fill>
    <fill>
      <patternFill patternType="solid">
        <fgColor theme="4"/>
        <bgColor indexed="64"/>
      </patternFill>
    </fill>
    <fill>
      <patternFill patternType="solid">
        <fgColor theme="0"/>
        <bgColor indexed="64"/>
      </patternFill>
    </fill>
    <fill>
      <patternFill patternType="solid">
        <fgColor theme="3" tint="0.79998168889431442"/>
        <bgColor indexed="64"/>
      </patternFill>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2">
    <xf numFmtId="0" fontId="0" fillId="0" borderId="0"/>
    <xf numFmtId="0" fontId="10" fillId="0" borderId="7" applyNumberFormat="0" applyFill="0" applyProtection="0">
      <alignment horizontal="left" vertical="center" wrapText="1"/>
      <protection locked="0"/>
    </xf>
  </cellStyleXfs>
  <cellXfs count="67">
    <xf numFmtId="0" fontId="0" fillId="0" borderId="0" xfId="0"/>
    <xf numFmtId="0" fontId="0" fillId="0" borderId="0" xfId="0" applyAlignment="1">
      <alignment horizontal="center" vertical="center"/>
    </xf>
    <xf numFmtId="0" fontId="2" fillId="0" borderId="0" xfId="0" applyFont="1"/>
    <xf numFmtId="0" fontId="2" fillId="0" borderId="0" xfId="0" applyFont="1" applyAlignment="1">
      <alignment wrapText="1"/>
    </xf>
    <xf numFmtId="0" fontId="1" fillId="4" borderId="1"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2" fillId="0" borderId="1" xfId="0" applyFont="1" applyBorder="1" applyAlignment="1">
      <alignment horizontal="left" vertical="top"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5" fillId="4" borderId="1" xfId="0" applyFont="1" applyFill="1" applyBorder="1" applyAlignment="1">
      <alignment horizontal="left" vertical="top"/>
    </xf>
    <xf numFmtId="0" fontId="5" fillId="4" borderId="1" xfId="0" applyFont="1" applyFill="1" applyBorder="1" applyAlignment="1">
      <alignment horizontal="left" vertical="top" wrapText="1"/>
    </xf>
    <xf numFmtId="1" fontId="5" fillId="4" borderId="1" xfId="0" applyNumberFormat="1" applyFont="1" applyFill="1" applyBorder="1" applyAlignment="1">
      <alignment horizontal="center" vertical="center"/>
    </xf>
    <xf numFmtId="0" fontId="2" fillId="2" borderId="1" xfId="0" applyFont="1" applyFill="1" applyBorder="1" applyAlignment="1">
      <alignment horizontal="left" vertical="top"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6" fillId="0" borderId="1" xfId="0" applyFont="1" applyBorder="1" applyAlignment="1">
      <alignment horizontal="left" vertical="top" wrapText="1"/>
    </xf>
    <xf numFmtId="0" fontId="6" fillId="3" borderId="1" xfId="0" applyFont="1" applyFill="1" applyBorder="1" applyAlignment="1">
      <alignment horizontal="left" vertical="top" wrapText="1"/>
    </xf>
    <xf numFmtId="0" fontId="2" fillId="3" borderId="1" xfId="0" applyFont="1" applyFill="1" applyBorder="1" applyAlignment="1">
      <alignment horizontal="left" vertical="top"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6" fillId="2" borderId="1" xfId="0" applyFont="1" applyFill="1" applyBorder="1" applyAlignment="1">
      <alignment horizontal="left" vertical="top" wrapText="1"/>
    </xf>
    <xf numFmtId="0" fontId="5" fillId="4" borderId="1" xfId="0" applyFont="1" applyFill="1" applyBorder="1" applyAlignment="1">
      <alignment horizontal="center" vertical="center" wrapText="1"/>
    </xf>
    <xf numFmtId="0" fontId="1" fillId="5" borderId="1" xfId="0" applyFont="1" applyFill="1" applyBorder="1" applyAlignment="1">
      <alignment horizontal="center" vertical="center"/>
    </xf>
    <xf numFmtId="0" fontId="1" fillId="5" borderId="1" xfId="0" applyFont="1" applyFill="1" applyBorder="1" applyAlignment="1">
      <alignment horizontal="center" vertical="center" wrapText="1"/>
    </xf>
    <xf numFmtId="1" fontId="1" fillId="5" borderId="1" xfId="0" applyNumberFormat="1" applyFont="1" applyFill="1" applyBorder="1" applyAlignment="1">
      <alignment horizontal="center" vertical="center" wrapText="1"/>
    </xf>
    <xf numFmtId="0" fontId="0" fillId="0" borderId="0" xfId="0" applyAlignment="1">
      <alignment vertical="top" wrapText="1"/>
    </xf>
    <xf numFmtId="0" fontId="0" fillId="0" borderId="0" xfId="0" applyAlignment="1">
      <alignment vertical="top"/>
    </xf>
    <xf numFmtId="0" fontId="1" fillId="4" borderId="2" xfId="0" applyFont="1" applyFill="1" applyBorder="1" applyAlignment="1">
      <alignment horizontal="left" vertical="top" wrapText="1"/>
    </xf>
    <xf numFmtId="0" fontId="0" fillId="0" borderId="1" xfId="0" applyBorder="1" applyAlignment="1">
      <alignment horizontal="left" vertical="top" wrapText="1"/>
    </xf>
    <xf numFmtId="1" fontId="5" fillId="4" borderId="1" xfId="0" applyNumberFormat="1" applyFont="1" applyFill="1" applyBorder="1" applyAlignment="1">
      <alignment horizontal="left" vertical="top"/>
    </xf>
    <xf numFmtId="0" fontId="0" fillId="0" borderId="0" xfId="0" applyAlignment="1">
      <alignment horizontal="left" vertical="top" wrapText="1"/>
    </xf>
    <xf numFmtId="0" fontId="0" fillId="0" borderId="0" xfId="0" applyAlignment="1">
      <alignment horizontal="left" vertical="top"/>
    </xf>
    <xf numFmtId="0" fontId="9" fillId="4" borderId="3" xfId="0" applyFont="1" applyFill="1" applyBorder="1" applyAlignment="1">
      <alignment horizontal="center" vertical="center" wrapText="1"/>
    </xf>
    <xf numFmtId="0" fontId="7" fillId="0" borderId="1" xfId="0" applyFont="1" applyBorder="1" applyAlignment="1">
      <alignment horizontal="left" vertical="top" wrapText="1"/>
    </xf>
    <xf numFmtId="0" fontId="0" fillId="0" borderId="0" xfId="0" applyAlignment="1">
      <alignment horizontal="center"/>
    </xf>
    <xf numFmtId="0" fontId="8" fillId="4" borderId="8" xfId="0" applyFont="1" applyFill="1" applyBorder="1" applyAlignment="1">
      <alignment horizontal="center" wrapText="1"/>
    </xf>
    <xf numFmtId="0" fontId="0" fillId="0" borderId="7" xfId="0" applyBorder="1"/>
    <xf numFmtId="0" fontId="7" fillId="0" borderId="7" xfId="0" applyFont="1" applyBorder="1"/>
    <xf numFmtId="0" fontId="11" fillId="6" borderId="0" xfId="0" applyFont="1" applyFill="1" applyAlignment="1">
      <alignment horizontal="center"/>
    </xf>
    <xf numFmtId="0" fontId="1" fillId="4" borderId="9" xfId="0" applyFont="1" applyFill="1" applyBorder="1" applyAlignment="1">
      <alignment horizontal="center" wrapText="1"/>
    </xf>
    <xf numFmtId="0" fontId="13" fillId="0" borderId="7" xfId="0" applyFont="1" applyFill="1" applyBorder="1" applyAlignment="1">
      <alignment horizontal="left" wrapText="1"/>
    </xf>
    <xf numFmtId="0" fontId="13" fillId="0" borderId="7" xfId="0" applyFont="1" applyFill="1" applyBorder="1" applyAlignment="1">
      <alignment horizontal="left"/>
    </xf>
    <xf numFmtId="0" fontId="14" fillId="0" borderId="7" xfId="0" applyFont="1" applyFill="1" applyBorder="1" applyAlignment="1">
      <alignment horizontal="left"/>
    </xf>
    <xf numFmtId="0" fontId="13" fillId="0" borderId="7" xfId="0" applyFont="1" applyFill="1" applyBorder="1" applyAlignment="1">
      <alignment horizontal="center"/>
    </xf>
    <xf numFmtId="0" fontId="14" fillId="0" borderId="7" xfId="0" applyFont="1" applyFill="1" applyBorder="1" applyAlignment="1">
      <alignment horizontal="center"/>
    </xf>
    <xf numFmtId="0" fontId="15" fillId="0" borderId="7" xfId="0" applyFont="1" applyFill="1" applyBorder="1" applyAlignment="1">
      <alignment horizontal="left"/>
    </xf>
    <xf numFmtId="0" fontId="16" fillId="0" borderId="7" xfId="0" applyFont="1" applyFill="1" applyBorder="1" applyAlignment="1">
      <alignment horizontal="left"/>
    </xf>
    <xf numFmtId="0" fontId="16" fillId="0" borderId="7" xfId="0" applyFont="1" applyFill="1" applyBorder="1" applyAlignment="1">
      <alignment horizontal="center"/>
    </xf>
    <xf numFmtId="0" fontId="13" fillId="7" borderId="7" xfId="0" applyFont="1" applyFill="1" applyBorder="1" applyAlignment="1">
      <alignment horizontal="left" vertical="center"/>
    </xf>
    <xf numFmtId="0" fontId="13" fillId="0" borderId="7" xfId="0" applyFont="1" applyBorder="1" applyAlignment="1">
      <alignment horizontal="center"/>
    </xf>
    <xf numFmtId="0" fontId="13" fillId="0" borderId="7" xfId="0" applyFont="1" applyBorder="1" applyAlignment="1">
      <alignment horizontal="left"/>
    </xf>
    <xf numFmtId="0" fontId="0" fillId="0" borderId="4" xfId="0" applyBorder="1" applyAlignment="1">
      <alignment horizontal="center" vertical="top" wrapText="1"/>
    </xf>
    <xf numFmtId="0" fontId="4" fillId="0" borderId="5" xfId="0" applyFont="1" applyBorder="1"/>
    <xf numFmtId="0" fontId="4" fillId="0" borderId="6" xfId="0" applyFont="1" applyBorder="1"/>
    <xf numFmtId="0" fontId="0" fillId="0" borderId="4" xfId="0" applyBorder="1" applyAlignment="1">
      <alignment horizontal="left" vertical="top" wrapText="1"/>
    </xf>
    <xf numFmtId="0" fontId="7" fillId="0" borderId="4" xfId="0" applyFont="1" applyBorder="1" applyAlignment="1">
      <alignment horizontal="left" vertical="top" wrapText="1"/>
    </xf>
    <xf numFmtId="0" fontId="4" fillId="0" borderId="5" xfId="0" applyFont="1" applyBorder="1" applyAlignment="1">
      <alignment horizontal="left" vertical="top"/>
    </xf>
    <xf numFmtId="0" fontId="4" fillId="0" borderId="6" xfId="0" applyFont="1" applyBorder="1" applyAlignment="1">
      <alignment horizontal="left" vertical="top"/>
    </xf>
    <xf numFmtId="0" fontId="0" fillId="0" borderId="4" xfId="0" applyBorder="1" applyAlignment="1">
      <alignment horizontal="center" wrapText="1"/>
    </xf>
    <xf numFmtId="0" fontId="0" fillId="8" borderId="0" xfId="0" applyFill="1" applyAlignment="1">
      <alignment horizontal="left" vertical="top" wrapText="1"/>
    </xf>
    <xf numFmtId="0" fontId="12" fillId="8" borderId="7" xfId="0" applyFont="1" applyFill="1" applyBorder="1" applyAlignment="1">
      <alignment horizontal="left"/>
    </xf>
    <xf numFmtId="0" fontId="0" fillId="8" borderId="10" xfId="0" applyFont="1" applyFill="1" applyBorder="1" applyAlignment="1">
      <alignment horizontal="left"/>
    </xf>
    <xf numFmtId="0" fontId="7" fillId="8" borderId="11" xfId="0" applyFont="1" applyFill="1" applyBorder="1" applyAlignment="1">
      <alignment horizontal="left"/>
    </xf>
    <xf numFmtId="0" fontId="7" fillId="8" borderId="7" xfId="0" applyFont="1" applyFill="1" applyBorder="1" applyAlignment="1">
      <alignment horizontal="left" vertical="top" wrapText="1"/>
    </xf>
    <xf numFmtId="0" fontId="0" fillId="0" borderId="7" xfId="0" applyBorder="1" applyAlignment="1">
      <alignment horizontal="left"/>
    </xf>
  </cellXfs>
  <cellStyles count="2">
    <cellStyle name="Normal" xfId="0" builtinId="0"/>
    <cellStyle name="sm-conten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0</xdr:colOff>
      <xdr:row>1</xdr:row>
      <xdr:rowOff>0</xdr:rowOff>
    </xdr:from>
    <xdr:ext cx="314325" cy="314325"/>
    <xdr:sp macro="" textlink="">
      <xdr:nvSpPr>
        <xdr:cNvPr id="3" name="Shape 3" descr="Image result for customer greeting etiquette in hospitality industry">
          <a:extLst>
            <a:ext uri="{FF2B5EF4-FFF2-40B4-BE49-F238E27FC236}">
              <a16:creationId xmlns="" xmlns:a16="http://schemas.microsoft.com/office/drawing/2014/main" id="{00000000-0008-0000-0000-000003000000}"/>
            </a:ext>
          </a:extLst>
        </xdr:cNvPr>
        <xdr:cNvSpPr/>
      </xdr:nvSpPr>
      <xdr:spPr>
        <a:xfrm>
          <a:off x="5193600" y="3627600"/>
          <a:ext cx="304800" cy="3048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3</xdr:col>
      <xdr:colOff>1438275</xdr:colOff>
      <xdr:row>1</xdr:row>
      <xdr:rowOff>0</xdr:rowOff>
    </xdr:from>
    <xdr:ext cx="0" cy="714375"/>
    <xdr:pic>
      <xdr:nvPicPr>
        <xdr:cNvPr id="2" name="image1.png" descr="Image result for figure- eight strokes mopping">
          <a:extLst>
            <a:ext uri="{FF2B5EF4-FFF2-40B4-BE49-F238E27FC236}">
              <a16:creationId xmlns=""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8"/>
  <sheetViews>
    <sheetView tabSelected="1" zoomScaleNormal="100" workbookViewId="0">
      <pane ySplit="1" topLeftCell="A65" activePane="bottomLeft" state="frozen"/>
      <selection activeCell="G1" sqref="G1"/>
      <selection pane="bottomLeft" activeCell="A79" sqref="A79"/>
    </sheetView>
  </sheetViews>
  <sheetFormatPr defaultColWidth="14.42578125" defaultRowHeight="15" customHeight="1" x14ac:dyDescent="0.25"/>
  <cols>
    <col min="1" max="1" width="96.42578125" bestFit="1" customWidth="1"/>
    <col min="2" max="2" width="8.42578125" bestFit="1" customWidth="1"/>
    <col min="3" max="3" width="66" style="27" bestFit="1" customWidth="1"/>
    <col min="4" max="4" width="25.5703125" style="28" bestFit="1" customWidth="1"/>
    <col min="5" max="5" width="26" style="28" bestFit="1" customWidth="1"/>
    <col min="6" max="6" width="17.85546875" style="28" bestFit="1" customWidth="1"/>
    <col min="7" max="7" width="18.5703125" style="28" bestFit="1" customWidth="1"/>
    <col min="8" max="8" width="11.42578125" style="36" bestFit="1" customWidth="1"/>
  </cols>
  <sheetData>
    <row r="1" spans="1:8" s="36" customFormat="1" ht="18.75" x14ac:dyDescent="0.3">
      <c r="A1" s="41" t="s">
        <v>0</v>
      </c>
      <c r="B1" s="37" t="s">
        <v>399</v>
      </c>
      <c r="C1" s="41" t="s">
        <v>9</v>
      </c>
      <c r="D1" s="41" t="s">
        <v>10</v>
      </c>
      <c r="E1" s="41" t="s">
        <v>11</v>
      </c>
      <c r="F1" s="41" t="s">
        <v>12</v>
      </c>
      <c r="G1" s="41" t="s">
        <v>13</v>
      </c>
      <c r="H1" s="40" t="s">
        <v>14</v>
      </c>
    </row>
    <row r="2" spans="1:8" ht="15.75" customHeight="1" x14ac:dyDescent="0.25">
      <c r="A2" s="61" t="s">
        <v>744</v>
      </c>
      <c r="B2" s="61"/>
      <c r="C2" s="61"/>
      <c r="D2" s="61"/>
      <c r="E2" s="61"/>
      <c r="F2" s="61"/>
      <c r="G2" s="61"/>
      <c r="H2" s="61"/>
    </row>
    <row r="3" spans="1:8" ht="15.75" customHeight="1" x14ac:dyDescent="0.25">
      <c r="A3" s="38" t="s">
        <v>446</v>
      </c>
      <c r="B3" s="39" t="s">
        <v>401</v>
      </c>
      <c r="C3" s="42" t="s">
        <v>405</v>
      </c>
      <c r="D3" s="43" t="s">
        <v>406</v>
      </c>
      <c r="E3" s="43" t="s">
        <v>407</v>
      </c>
      <c r="F3" s="43" t="s">
        <v>408</v>
      </c>
      <c r="G3" s="43" t="s">
        <v>409</v>
      </c>
      <c r="H3" s="45">
        <v>1</v>
      </c>
    </row>
    <row r="4" spans="1:8" ht="15.75" customHeight="1" x14ac:dyDescent="0.25">
      <c r="A4" s="38" t="s">
        <v>446</v>
      </c>
      <c r="B4" s="39" t="s">
        <v>401</v>
      </c>
      <c r="C4" s="42" t="s">
        <v>410</v>
      </c>
      <c r="D4" s="43" t="b">
        <v>1</v>
      </c>
      <c r="E4" s="43" t="s">
        <v>747</v>
      </c>
      <c r="F4" s="43" t="s">
        <v>749</v>
      </c>
      <c r="G4" s="43" t="s">
        <v>748</v>
      </c>
      <c r="H4" s="45">
        <v>1</v>
      </c>
    </row>
    <row r="5" spans="1:8" ht="15.75" customHeight="1" x14ac:dyDescent="0.25">
      <c r="A5" s="38" t="s">
        <v>446</v>
      </c>
      <c r="B5" s="39" t="s">
        <v>401</v>
      </c>
      <c r="C5" s="42" t="s">
        <v>411</v>
      </c>
      <c r="D5" s="43" t="s">
        <v>412</v>
      </c>
      <c r="E5" s="43" t="s">
        <v>413</v>
      </c>
      <c r="F5" s="43" t="s">
        <v>414</v>
      </c>
      <c r="G5" s="43" t="s">
        <v>415</v>
      </c>
      <c r="H5" s="45">
        <v>1</v>
      </c>
    </row>
    <row r="6" spans="1:8" ht="15.75" customHeight="1" x14ac:dyDescent="0.25">
      <c r="A6" s="38" t="s">
        <v>446</v>
      </c>
      <c r="B6" s="39" t="s">
        <v>401</v>
      </c>
      <c r="C6" s="42" t="s">
        <v>416</v>
      </c>
      <c r="D6" s="43" t="b">
        <v>1</v>
      </c>
      <c r="E6" s="43" t="s">
        <v>747</v>
      </c>
      <c r="F6" s="43" t="s">
        <v>749</v>
      </c>
      <c r="G6" s="43" t="s">
        <v>748</v>
      </c>
      <c r="H6" s="45">
        <v>1</v>
      </c>
    </row>
    <row r="7" spans="1:8" ht="15.75" customHeight="1" x14ac:dyDescent="0.25">
      <c r="A7" s="38" t="s">
        <v>446</v>
      </c>
      <c r="B7" s="39" t="s">
        <v>401</v>
      </c>
      <c r="C7" s="42" t="s">
        <v>417</v>
      </c>
      <c r="D7" s="43" t="s">
        <v>418</v>
      </c>
      <c r="E7" s="43" t="s">
        <v>419</v>
      </c>
      <c r="F7" s="43" t="s">
        <v>420</v>
      </c>
      <c r="G7" s="43" t="s">
        <v>415</v>
      </c>
      <c r="H7" s="45">
        <v>1</v>
      </c>
    </row>
    <row r="8" spans="1:8" ht="15.75" customHeight="1" x14ac:dyDescent="0.25">
      <c r="A8" s="38" t="s">
        <v>446</v>
      </c>
      <c r="B8" s="39" t="s">
        <v>401</v>
      </c>
      <c r="C8" s="42" t="s">
        <v>421</v>
      </c>
      <c r="D8" s="43" t="s">
        <v>422</v>
      </c>
      <c r="E8" s="43" t="s">
        <v>423</v>
      </c>
      <c r="F8" s="43" t="s">
        <v>424</v>
      </c>
      <c r="G8" s="43" t="s">
        <v>425</v>
      </c>
      <c r="H8" s="45">
        <v>3</v>
      </c>
    </row>
    <row r="9" spans="1:8" ht="15.75" customHeight="1" x14ac:dyDescent="0.25">
      <c r="A9" s="38" t="s">
        <v>446</v>
      </c>
      <c r="B9" s="39" t="s">
        <v>400</v>
      </c>
      <c r="C9" s="42" t="s">
        <v>426</v>
      </c>
      <c r="D9" s="43" t="s">
        <v>427</v>
      </c>
      <c r="E9" s="43" t="s">
        <v>428</v>
      </c>
      <c r="F9" s="43" t="s">
        <v>429</v>
      </c>
      <c r="G9" s="43" t="s">
        <v>430</v>
      </c>
      <c r="H9" s="45">
        <v>4</v>
      </c>
    </row>
    <row r="10" spans="1:8" ht="15.75" customHeight="1" x14ac:dyDescent="0.25">
      <c r="A10" s="38" t="s">
        <v>446</v>
      </c>
      <c r="B10" s="39" t="s">
        <v>400</v>
      </c>
      <c r="C10" s="43" t="s">
        <v>431</v>
      </c>
      <c r="D10" s="43" t="b">
        <v>1</v>
      </c>
      <c r="E10" s="43" t="s">
        <v>747</v>
      </c>
      <c r="F10" s="43" t="s">
        <v>749</v>
      </c>
      <c r="G10" s="43" t="s">
        <v>748</v>
      </c>
      <c r="H10" s="45">
        <v>2</v>
      </c>
    </row>
    <row r="11" spans="1:8" ht="15.75" customHeight="1" x14ac:dyDescent="0.25">
      <c r="A11" s="38" t="s">
        <v>446</v>
      </c>
      <c r="B11" s="39" t="s">
        <v>400</v>
      </c>
      <c r="C11" s="43" t="s">
        <v>432</v>
      </c>
      <c r="D11" s="43" t="s">
        <v>433</v>
      </c>
      <c r="E11" s="43" t="s">
        <v>434</v>
      </c>
      <c r="F11" s="43" t="s">
        <v>435</v>
      </c>
      <c r="G11" s="43" t="s">
        <v>436</v>
      </c>
      <c r="H11" s="45">
        <v>3</v>
      </c>
    </row>
    <row r="12" spans="1:8" ht="15.75" customHeight="1" x14ac:dyDescent="0.25">
      <c r="A12" s="38" t="s">
        <v>446</v>
      </c>
      <c r="B12" s="39" t="s">
        <v>402</v>
      </c>
      <c r="C12" s="43" t="s">
        <v>437</v>
      </c>
      <c r="D12" s="43" t="s">
        <v>438</v>
      </c>
      <c r="E12" s="43" t="s">
        <v>439</v>
      </c>
      <c r="F12" s="43" t="s">
        <v>440</v>
      </c>
      <c r="G12" s="43" t="s">
        <v>409</v>
      </c>
      <c r="H12" s="45">
        <v>3</v>
      </c>
    </row>
    <row r="13" spans="1:8" ht="15.75" customHeight="1" x14ac:dyDescent="0.25">
      <c r="A13" s="38" t="s">
        <v>446</v>
      </c>
      <c r="B13" s="39" t="s">
        <v>402</v>
      </c>
      <c r="C13" s="43" t="s">
        <v>441</v>
      </c>
      <c r="D13" s="44" t="s">
        <v>442</v>
      </c>
      <c r="E13" s="44" t="s">
        <v>443</v>
      </c>
      <c r="F13" s="44" t="s">
        <v>444</v>
      </c>
      <c r="G13" s="44" t="s">
        <v>445</v>
      </c>
      <c r="H13" s="46">
        <v>1</v>
      </c>
    </row>
    <row r="14" spans="1:8" ht="15.75" customHeight="1" x14ac:dyDescent="0.25">
      <c r="A14" s="61" t="s">
        <v>745</v>
      </c>
      <c r="B14" s="61"/>
      <c r="C14" s="61"/>
      <c r="D14" s="61"/>
      <c r="E14" s="61"/>
      <c r="F14" s="61"/>
      <c r="G14" s="61"/>
      <c r="H14" s="61"/>
    </row>
    <row r="15" spans="1:8" ht="15.75" customHeight="1" x14ac:dyDescent="0.25">
      <c r="A15" s="38" t="s">
        <v>746</v>
      </c>
      <c r="B15" s="39" t="s">
        <v>401</v>
      </c>
      <c r="C15" s="47" t="s">
        <v>447</v>
      </c>
      <c r="D15" s="43" t="s">
        <v>448</v>
      </c>
      <c r="E15" s="43" t="s">
        <v>449</v>
      </c>
      <c r="F15" s="43" t="s">
        <v>450</v>
      </c>
      <c r="G15" s="43" t="s">
        <v>451</v>
      </c>
      <c r="H15" s="45">
        <v>1</v>
      </c>
    </row>
    <row r="16" spans="1:8" ht="15.75" customHeight="1" x14ac:dyDescent="0.25">
      <c r="A16" s="38" t="s">
        <v>746</v>
      </c>
      <c r="B16" s="39" t="s">
        <v>401</v>
      </c>
      <c r="C16" s="43" t="s">
        <v>452</v>
      </c>
      <c r="D16" s="43" t="s">
        <v>453</v>
      </c>
      <c r="E16" s="43" t="s">
        <v>454</v>
      </c>
      <c r="F16" s="43" t="s">
        <v>455</v>
      </c>
      <c r="G16" s="43" t="s">
        <v>456</v>
      </c>
      <c r="H16" s="45">
        <v>1</v>
      </c>
    </row>
    <row r="17" spans="1:8" ht="15.75" customHeight="1" x14ac:dyDescent="0.25">
      <c r="A17" s="38" t="s">
        <v>746</v>
      </c>
      <c r="B17" s="39" t="s">
        <v>401</v>
      </c>
      <c r="C17" s="43" t="s">
        <v>457</v>
      </c>
      <c r="D17" s="43" t="s">
        <v>458</v>
      </c>
      <c r="E17" s="43" t="s">
        <v>459</v>
      </c>
      <c r="F17" s="43" t="s">
        <v>460</v>
      </c>
      <c r="G17" s="43" t="s">
        <v>409</v>
      </c>
      <c r="H17" s="45">
        <v>4</v>
      </c>
    </row>
    <row r="18" spans="1:8" ht="15.75" customHeight="1" x14ac:dyDescent="0.25">
      <c r="A18" s="38" t="s">
        <v>746</v>
      </c>
      <c r="B18" s="39" t="s">
        <v>401</v>
      </c>
      <c r="C18" s="43" t="s">
        <v>461</v>
      </c>
      <c r="D18" s="43" t="s">
        <v>462</v>
      </c>
      <c r="E18" s="43" t="s">
        <v>463</v>
      </c>
      <c r="F18" s="43" t="s">
        <v>464</v>
      </c>
      <c r="G18" s="43" t="s">
        <v>403</v>
      </c>
      <c r="H18" s="45">
        <v>1</v>
      </c>
    </row>
    <row r="19" spans="1:8" ht="15.75" customHeight="1" x14ac:dyDescent="0.25">
      <c r="A19" s="38" t="s">
        <v>746</v>
      </c>
      <c r="B19" s="39" t="s">
        <v>400</v>
      </c>
      <c r="C19" s="43" t="s">
        <v>465</v>
      </c>
      <c r="D19" s="43" t="b">
        <v>1</v>
      </c>
      <c r="E19" s="43" t="s">
        <v>747</v>
      </c>
      <c r="F19" s="43" t="s">
        <v>749</v>
      </c>
      <c r="G19" s="43" t="s">
        <v>748</v>
      </c>
      <c r="H19" s="45">
        <v>1</v>
      </c>
    </row>
    <row r="20" spans="1:8" ht="15.75" customHeight="1" x14ac:dyDescent="0.25">
      <c r="A20" s="38" t="s">
        <v>746</v>
      </c>
      <c r="B20" s="39" t="s">
        <v>400</v>
      </c>
      <c r="C20" s="43" t="s">
        <v>466</v>
      </c>
      <c r="D20" s="43" t="b">
        <v>1</v>
      </c>
      <c r="E20" s="43" t="s">
        <v>747</v>
      </c>
      <c r="F20" s="43" t="s">
        <v>749</v>
      </c>
      <c r="G20" s="43" t="s">
        <v>748</v>
      </c>
      <c r="H20" s="45">
        <v>1</v>
      </c>
    </row>
    <row r="21" spans="1:8" ht="15.75" customHeight="1" x14ac:dyDescent="0.25">
      <c r="A21" s="38" t="s">
        <v>746</v>
      </c>
      <c r="B21" s="39" t="s">
        <v>402</v>
      </c>
      <c r="C21" s="43" t="s">
        <v>467</v>
      </c>
      <c r="D21" s="43" t="b">
        <v>0</v>
      </c>
      <c r="E21" s="43" t="s">
        <v>747</v>
      </c>
      <c r="F21" s="43" t="s">
        <v>749</v>
      </c>
      <c r="G21" s="43" t="s">
        <v>748</v>
      </c>
      <c r="H21" s="45">
        <v>1</v>
      </c>
    </row>
    <row r="22" spans="1:8" ht="15.75" customHeight="1" x14ac:dyDescent="0.25">
      <c r="A22" s="62" t="s">
        <v>750</v>
      </c>
      <c r="B22" s="62"/>
      <c r="C22" s="62"/>
      <c r="D22" s="62"/>
      <c r="E22" s="62"/>
      <c r="F22" s="62"/>
      <c r="G22" s="62"/>
      <c r="H22" s="62"/>
    </row>
    <row r="23" spans="1:8" ht="15.75" customHeight="1" x14ac:dyDescent="0.25">
      <c r="A23" s="38" t="s">
        <v>751</v>
      </c>
      <c r="B23" s="39" t="s">
        <v>401</v>
      </c>
      <c r="C23" s="48" t="s">
        <v>468</v>
      </c>
      <c r="D23" s="48" t="b">
        <v>1</v>
      </c>
      <c r="E23" s="43" t="s">
        <v>747</v>
      </c>
      <c r="F23" s="43" t="s">
        <v>749</v>
      </c>
      <c r="G23" s="43" t="s">
        <v>748</v>
      </c>
      <c r="H23" s="49">
        <v>1</v>
      </c>
    </row>
    <row r="24" spans="1:8" ht="15.75" customHeight="1" x14ac:dyDescent="0.25">
      <c r="A24" s="38" t="s">
        <v>751</v>
      </c>
      <c r="B24" s="39" t="s">
        <v>401</v>
      </c>
      <c r="C24" s="48" t="s">
        <v>469</v>
      </c>
      <c r="D24" s="48" t="b">
        <v>1</v>
      </c>
      <c r="E24" s="43" t="s">
        <v>747</v>
      </c>
      <c r="F24" s="43" t="s">
        <v>749</v>
      </c>
      <c r="G24" s="43" t="s">
        <v>748</v>
      </c>
      <c r="H24" s="49">
        <v>1</v>
      </c>
    </row>
    <row r="25" spans="1:8" ht="15.75" customHeight="1" x14ac:dyDescent="0.25">
      <c r="A25" s="38" t="s">
        <v>751</v>
      </c>
      <c r="B25" s="39" t="s">
        <v>401</v>
      </c>
      <c r="C25" s="48" t="s">
        <v>470</v>
      </c>
      <c r="D25" s="48" t="s">
        <v>471</v>
      </c>
      <c r="E25" s="48" t="s">
        <v>472</v>
      </c>
      <c r="F25" s="48" t="s">
        <v>473</v>
      </c>
      <c r="G25" s="48" t="s">
        <v>404</v>
      </c>
      <c r="H25" s="49">
        <v>3</v>
      </c>
    </row>
    <row r="26" spans="1:8" ht="15.75" customHeight="1" x14ac:dyDescent="0.25">
      <c r="A26" s="38" t="s">
        <v>751</v>
      </c>
      <c r="B26" s="39" t="s">
        <v>401</v>
      </c>
      <c r="C26" s="48" t="s">
        <v>474</v>
      </c>
      <c r="D26" s="48" t="s">
        <v>475</v>
      </c>
      <c r="E26" s="48" t="s">
        <v>476</v>
      </c>
      <c r="F26" s="48" t="s">
        <v>477</v>
      </c>
      <c r="G26" s="48" t="s">
        <v>478</v>
      </c>
      <c r="H26" s="49">
        <v>4</v>
      </c>
    </row>
    <row r="27" spans="1:8" ht="15.75" customHeight="1" x14ac:dyDescent="0.25">
      <c r="A27" s="38" t="s">
        <v>751</v>
      </c>
      <c r="B27" s="39" t="s">
        <v>401</v>
      </c>
      <c r="C27" s="48" t="s">
        <v>479</v>
      </c>
      <c r="D27" s="48" t="s">
        <v>480</v>
      </c>
      <c r="E27" s="48" t="s">
        <v>481</v>
      </c>
      <c r="F27" s="48" t="s">
        <v>482</v>
      </c>
      <c r="G27" s="48" t="s">
        <v>415</v>
      </c>
      <c r="H27" s="49">
        <v>2</v>
      </c>
    </row>
    <row r="28" spans="1:8" ht="15.75" customHeight="1" x14ac:dyDescent="0.25">
      <c r="A28" s="38" t="s">
        <v>751</v>
      </c>
      <c r="B28" s="39" t="s">
        <v>400</v>
      </c>
      <c r="C28" s="48" t="s">
        <v>483</v>
      </c>
      <c r="D28" s="48" t="b">
        <v>1</v>
      </c>
      <c r="E28" s="43" t="s">
        <v>747</v>
      </c>
      <c r="F28" s="43" t="s">
        <v>749</v>
      </c>
      <c r="G28" s="43" t="s">
        <v>748</v>
      </c>
      <c r="H28" s="49"/>
    </row>
    <row r="29" spans="1:8" ht="15.75" customHeight="1" x14ac:dyDescent="0.25">
      <c r="A29" s="38" t="s">
        <v>751</v>
      </c>
      <c r="B29" s="39" t="s">
        <v>400</v>
      </c>
      <c r="C29" s="48" t="s">
        <v>484</v>
      </c>
      <c r="D29" s="48" t="s">
        <v>485</v>
      </c>
      <c r="E29" s="48" t="s">
        <v>486</v>
      </c>
      <c r="F29" s="48" t="s">
        <v>487</v>
      </c>
      <c r="G29" s="48" t="s">
        <v>488</v>
      </c>
      <c r="H29" s="49">
        <v>1</v>
      </c>
    </row>
    <row r="30" spans="1:8" ht="15.75" customHeight="1" x14ac:dyDescent="0.25">
      <c r="A30" s="38" t="s">
        <v>751</v>
      </c>
      <c r="B30" s="39" t="s">
        <v>400</v>
      </c>
      <c r="C30" s="48" t="s">
        <v>489</v>
      </c>
      <c r="D30" s="48" t="b">
        <v>1</v>
      </c>
      <c r="E30" s="43" t="s">
        <v>747</v>
      </c>
      <c r="F30" s="43" t="s">
        <v>749</v>
      </c>
      <c r="G30" s="43" t="s">
        <v>748</v>
      </c>
      <c r="H30" s="49">
        <v>2</v>
      </c>
    </row>
    <row r="31" spans="1:8" ht="15.75" customHeight="1" x14ac:dyDescent="0.25">
      <c r="A31" s="38" t="s">
        <v>751</v>
      </c>
      <c r="B31" s="39" t="s">
        <v>402</v>
      </c>
      <c r="C31" s="48" t="s">
        <v>490</v>
      </c>
      <c r="D31" s="48" t="b">
        <v>1</v>
      </c>
      <c r="E31" s="43" t="s">
        <v>747</v>
      </c>
      <c r="F31" s="43" t="s">
        <v>749</v>
      </c>
      <c r="G31" s="43" t="s">
        <v>748</v>
      </c>
      <c r="H31" s="49">
        <v>1</v>
      </c>
    </row>
    <row r="32" spans="1:8" ht="15.75" customHeight="1" x14ac:dyDescent="0.25">
      <c r="A32" s="38" t="s">
        <v>751</v>
      </c>
      <c r="B32" s="39" t="s">
        <v>402</v>
      </c>
      <c r="C32" s="48" t="s">
        <v>491</v>
      </c>
      <c r="D32" s="48" t="s">
        <v>492</v>
      </c>
      <c r="E32" s="48" t="s">
        <v>493</v>
      </c>
      <c r="F32" s="48" t="s">
        <v>494</v>
      </c>
      <c r="G32" s="48" t="s">
        <v>495</v>
      </c>
      <c r="H32" s="49">
        <v>1</v>
      </c>
    </row>
    <row r="33" spans="1:8" ht="15.75" customHeight="1" x14ac:dyDescent="0.25">
      <c r="A33" s="64" t="s">
        <v>752</v>
      </c>
      <c r="B33" s="63"/>
      <c r="C33" s="63"/>
      <c r="D33" s="63"/>
      <c r="E33" s="63"/>
      <c r="F33" s="63"/>
      <c r="G33" s="63"/>
      <c r="H33" s="63"/>
    </row>
    <row r="34" spans="1:8" ht="15.75" customHeight="1" x14ac:dyDescent="0.25">
      <c r="A34" s="66" t="s">
        <v>617</v>
      </c>
      <c r="B34" s="39" t="s">
        <v>401</v>
      </c>
      <c r="C34" s="52" t="s">
        <v>496</v>
      </c>
      <c r="D34" s="52" t="s">
        <v>497</v>
      </c>
      <c r="E34" s="52" t="s">
        <v>498</v>
      </c>
      <c r="F34" s="52" t="s">
        <v>499</v>
      </c>
      <c r="G34" s="52" t="s">
        <v>403</v>
      </c>
      <c r="H34" s="51">
        <v>4</v>
      </c>
    </row>
    <row r="35" spans="1:8" ht="15.75" customHeight="1" x14ac:dyDescent="0.25">
      <c r="A35" s="66" t="s">
        <v>617</v>
      </c>
      <c r="B35" s="39" t="s">
        <v>401</v>
      </c>
      <c r="C35" s="52" t="s">
        <v>500</v>
      </c>
      <c r="D35" s="52" t="s">
        <v>501</v>
      </c>
      <c r="E35" s="52" t="s">
        <v>502</v>
      </c>
      <c r="F35" s="52" t="s">
        <v>503</v>
      </c>
      <c r="G35" s="52" t="s">
        <v>504</v>
      </c>
      <c r="H35" s="51">
        <v>1</v>
      </c>
    </row>
    <row r="36" spans="1:8" ht="15.75" customHeight="1" x14ac:dyDescent="0.25">
      <c r="A36" s="66" t="s">
        <v>617</v>
      </c>
      <c r="B36" s="39" t="s">
        <v>401</v>
      </c>
      <c r="C36" s="52" t="s">
        <v>505</v>
      </c>
      <c r="D36" s="52" t="s">
        <v>506</v>
      </c>
      <c r="E36" s="52" t="s">
        <v>507</v>
      </c>
      <c r="F36" s="52" t="s">
        <v>508</v>
      </c>
      <c r="G36" s="52" t="s">
        <v>509</v>
      </c>
      <c r="H36" s="51">
        <v>1</v>
      </c>
    </row>
    <row r="37" spans="1:8" ht="15.75" customHeight="1" x14ac:dyDescent="0.25">
      <c r="A37" s="66" t="s">
        <v>617</v>
      </c>
      <c r="B37" s="39" t="s">
        <v>401</v>
      </c>
      <c r="C37" s="52" t="s">
        <v>510</v>
      </c>
      <c r="D37" s="52" t="s">
        <v>511</v>
      </c>
      <c r="E37" s="52" t="s">
        <v>512</v>
      </c>
      <c r="F37" s="52" t="s">
        <v>513</v>
      </c>
      <c r="G37" s="52" t="s">
        <v>514</v>
      </c>
      <c r="H37" s="51">
        <v>1</v>
      </c>
    </row>
    <row r="38" spans="1:8" ht="15.75" customHeight="1" x14ac:dyDescent="0.25">
      <c r="A38" s="66" t="s">
        <v>617</v>
      </c>
      <c r="B38" s="39" t="s">
        <v>401</v>
      </c>
      <c r="C38" s="52" t="s">
        <v>515</v>
      </c>
      <c r="D38" s="52" t="s">
        <v>516</v>
      </c>
      <c r="E38" s="52" t="s">
        <v>517</v>
      </c>
      <c r="F38" s="52" t="s">
        <v>518</v>
      </c>
      <c r="G38" s="52" t="s">
        <v>403</v>
      </c>
      <c r="H38" s="51">
        <v>4</v>
      </c>
    </row>
    <row r="39" spans="1:8" ht="15.75" customHeight="1" x14ac:dyDescent="0.25">
      <c r="A39" s="66" t="s">
        <v>617</v>
      </c>
      <c r="B39" s="39" t="s">
        <v>401</v>
      </c>
      <c r="C39" s="52" t="s">
        <v>519</v>
      </c>
      <c r="D39" s="52" t="s">
        <v>520</v>
      </c>
      <c r="E39" s="52" t="s">
        <v>521</v>
      </c>
      <c r="F39" s="52" t="s">
        <v>522</v>
      </c>
      <c r="G39" s="52" t="s">
        <v>523</v>
      </c>
      <c r="H39" s="51">
        <v>3</v>
      </c>
    </row>
    <row r="40" spans="1:8" ht="15.75" customHeight="1" x14ac:dyDescent="0.25">
      <c r="A40" s="66" t="s">
        <v>617</v>
      </c>
      <c r="B40" s="39" t="s">
        <v>401</v>
      </c>
      <c r="C40" s="52" t="s">
        <v>524</v>
      </c>
      <c r="D40" s="52" t="s">
        <v>525</v>
      </c>
      <c r="E40" s="52" t="s">
        <v>526</v>
      </c>
      <c r="F40" s="52" t="s">
        <v>527</v>
      </c>
      <c r="G40" s="52" t="s">
        <v>509</v>
      </c>
      <c r="H40" s="51">
        <v>2</v>
      </c>
    </row>
    <row r="41" spans="1:8" ht="15.75" customHeight="1" x14ac:dyDescent="0.25">
      <c r="A41" s="66" t="s">
        <v>617</v>
      </c>
      <c r="B41" s="39" t="s">
        <v>401</v>
      </c>
      <c r="C41" s="52" t="s">
        <v>528</v>
      </c>
      <c r="D41" s="52" t="s">
        <v>0</v>
      </c>
      <c r="E41" s="52" t="s">
        <v>529</v>
      </c>
      <c r="F41" s="52" t="s">
        <v>530</v>
      </c>
      <c r="G41" s="52" t="s">
        <v>509</v>
      </c>
      <c r="H41" s="51">
        <v>1</v>
      </c>
    </row>
    <row r="42" spans="1:8" ht="15.75" customHeight="1" x14ac:dyDescent="0.25">
      <c r="A42" s="66" t="s">
        <v>617</v>
      </c>
      <c r="B42" s="39" t="s">
        <v>401</v>
      </c>
      <c r="C42" s="50" t="s">
        <v>531</v>
      </c>
      <c r="D42" s="52" t="s">
        <v>532</v>
      </c>
      <c r="E42" s="52" t="s">
        <v>533</v>
      </c>
      <c r="F42" s="52" t="s">
        <v>534</v>
      </c>
      <c r="G42" s="52" t="s">
        <v>535</v>
      </c>
      <c r="H42" s="51">
        <v>1</v>
      </c>
    </row>
    <row r="43" spans="1:8" ht="15.75" customHeight="1" x14ac:dyDescent="0.25">
      <c r="A43" s="66" t="s">
        <v>617</v>
      </c>
      <c r="B43" s="39" t="s">
        <v>401</v>
      </c>
      <c r="C43" s="50" t="s">
        <v>536</v>
      </c>
      <c r="D43" s="52" t="s">
        <v>537</v>
      </c>
      <c r="E43" s="52" t="s">
        <v>538</v>
      </c>
      <c r="F43" s="52" t="s">
        <v>539</v>
      </c>
      <c r="G43" s="52" t="s">
        <v>540</v>
      </c>
      <c r="H43" s="51">
        <v>3</v>
      </c>
    </row>
    <row r="44" spans="1:8" ht="15.75" customHeight="1" x14ac:dyDescent="0.25">
      <c r="A44" s="66" t="s">
        <v>617</v>
      </c>
      <c r="B44" s="39" t="s">
        <v>401</v>
      </c>
      <c r="C44" s="52" t="s">
        <v>541</v>
      </c>
      <c r="D44" s="52" t="s">
        <v>542</v>
      </c>
      <c r="E44" s="52" t="s">
        <v>543</v>
      </c>
      <c r="F44" s="52" t="s">
        <v>544</v>
      </c>
      <c r="G44" s="52" t="s">
        <v>545</v>
      </c>
      <c r="H44" s="51">
        <v>4</v>
      </c>
    </row>
    <row r="45" spans="1:8" ht="15.75" customHeight="1" x14ac:dyDescent="0.25">
      <c r="A45" s="66" t="s">
        <v>617</v>
      </c>
      <c r="B45" s="39" t="s">
        <v>401</v>
      </c>
      <c r="C45" s="43" t="s">
        <v>546</v>
      </c>
      <c r="D45" s="52" t="s">
        <v>547</v>
      </c>
      <c r="E45" s="52" t="s">
        <v>548</v>
      </c>
      <c r="F45" s="52" t="s">
        <v>549</v>
      </c>
      <c r="G45" s="52" t="s">
        <v>509</v>
      </c>
      <c r="H45" s="51">
        <v>1</v>
      </c>
    </row>
    <row r="46" spans="1:8" ht="15.75" customHeight="1" x14ac:dyDescent="0.25">
      <c r="A46" s="66" t="s">
        <v>617</v>
      </c>
      <c r="B46" s="39" t="s">
        <v>401</v>
      </c>
      <c r="C46" s="43" t="s">
        <v>550</v>
      </c>
      <c r="D46" s="52" t="s">
        <v>551</v>
      </c>
      <c r="E46" s="52" t="s">
        <v>552</v>
      </c>
      <c r="F46" s="52" t="s">
        <v>553</v>
      </c>
      <c r="G46" s="52" t="s">
        <v>403</v>
      </c>
      <c r="H46" s="51">
        <v>2</v>
      </c>
    </row>
    <row r="47" spans="1:8" ht="15.75" customHeight="1" x14ac:dyDescent="0.25">
      <c r="A47" s="66" t="s">
        <v>617</v>
      </c>
      <c r="B47" s="39" t="s">
        <v>401</v>
      </c>
      <c r="C47" s="43" t="s">
        <v>554</v>
      </c>
      <c r="D47" s="52" t="s">
        <v>555</v>
      </c>
      <c r="E47" s="52" t="s">
        <v>556</v>
      </c>
      <c r="F47" s="52" t="s">
        <v>557</v>
      </c>
      <c r="G47" s="52" t="s">
        <v>509</v>
      </c>
      <c r="H47" s="51">
        <v>1</v>
      </c>
    </row>
    <row r="48" spans="1:8" ht="15.75" customHeight="1" x14ac:dyDescent="0.25">
      <c r="A48" s="66" t="s">
        <v>617</v>
      </c>
      <c r="B48" s="39" t="s">
        <v>401</v>
      </c>
      <c r="C48" s="43" t="s">
        <v>558</v>
      </c>
      <c r="D48" s="52" t="s">
        <v>559</v>
      </c>
      <c r="E48" s="52" t="s">
        <v>560</v>
      </c>
      <c r="F48" s="52" t="s">
        <v>561</v>
      </c>
      <c r="G48" s="52" t="s">
        <v>403</v>
      </c>
      <c r="H48" s="51">
        <v>4</v>
      </c>
    </row>
    <row r="49" spans="1:8" ht="15.75" customHeight="1" x14ac:dyDescent="0.25">
      <c r="A49" s="66" t="s">
        <v>617</v>
      </c>
      <c r="B49" s="39" t="s">
        <v>401</v>
      </c>
      <c r="C49" s="43" t="s">
        <v>562</v>
      </c>
      <c r="D49" s="52" t="s">
        <v>563</v>
      </c>
      <c r="E49" s="52" t="s">
        <v>564</v>
      </c>
      <c r="F49" s="52" t="s">
        <v>565</v>
      </c>
      <c r="G49" s="52" t="s">
        <v>566</v>
      </c>
      <c r="H49" s="51">
        <v>1</v>
      </c>
    </row>
    <row r="50" spans="1:8" ht="15.75" customHeight="1" x14ac:dyDescent="0.25">
      <c r="A50" s="66" t="s">
        <v>617</v>
      </c>
      <c r="B50" s="39" t="s">
        <v>400</v>
      </c>
      <c r="C50" s="43" t="s">
        <v>567</v>
      </c>
      <c r="D50" s="52" t="s">
        <v>568</v>
      </c>
      <c r="E50" s="52" t="s">
        <v>569</v>
      </c>
      <c r="F50" s="52" t="s">
        <v>570</v>
      </c>
      <c r="G50" s="52" t="s">
        <v>509</v>
      </c>
      <c r="H50" s="51">
        <v>1</v>
      </c>
    </row>
    <row r="51" spans="1:8" ht="15.75" customHeight="1" x14ac:dyDescent="0.25">
      <c r="A51" s="66" t="s">
        <v>617</v>
      </c>
      <c r="B51" s="39" t="s">
        <v>400</v>
      </c>
      <c r="C51" s="43" t="s">
        <v>571</v>
      </c>
      <c r="D51" s="52" t="s">
        <v>572</v>
      </c>
      <c r="E51" s="52" t="s">
        <v>573</v>
      </c>
      <c r="F51" s="52" t="s">
        <v>574</v>
      </c>
      <c r="G51" s="52" t="s">
        <v>575</v>
      </c>
      <c r="H51" s="51">
        <v>1</v>
      </c>
    </row>
    <row r="52" spans="1:8" ht="15.75" customHeight="1" x14ac:dyDescent="0.25">
      <c r="A52" s="66" t="s">
        <v>617</v>
      </c>
      <c r="B52" s="39" t="s">
        <v>400</v>
      </c>
      <c r="C52" s="43" t="s">
        <v>576</v>
      </c>
      <c r="D52" s="52" t="s">
        <v>577</v>
      </c>
      <c r="E52" s="52" t="s">
        <v>578</v>
      </c>
      <c r="F52" s="52" t="s">
        <v>579</v>
      </c>
      <c r="G52" s="52" t="s">
        <v>580</v>
      </c>
      <c r="H52" s="51">
        <v>1</v>
      </c>
    </row>
    <row r="53" spans="1:8" ht="15.75" customHeight="1" x14ac:dyDescent="0.25">
      <c r="A53" s="66" t="s">
        <v>617</v>
      </c>
      <c r="B53" s="39" t="s">
        <v>400</v>
      </c>
      <c r="C53" s="43" t="s">
        <v>581</v>
      </c>
      <c r="D53" s="52" t="s">
        <v>582</v>
      </c>
      <c r="E53" s="52" t="s">
        <v>583</v>
      </c>
      <c r="F53" s="52" t="s">
        <v>584</v>
      </c>
      <c r="G53" s="52" t="s">
        <v>580</v>
      </c>
      <c r="H53" s="51">
        <v>2</v>
      </c>
    </row>
    <row r="54" spans="1:8" ht="15.75" customHeight="1" x14ac:dyDescent="0.25">
      <c r="A54" s="66" t="s">
        <v>617</v>
      </c>
      <c r="B54" s="39" t="s">
        <v>400</v>
      </c>
      <c r="C54" s="43" t="s">
        <v>585</v>
      </c>
      <c r="D54" s="52" t="s">
        <v>586</v>
      </c>
      <c r="E54" s="52" t="s">
        <v>587</v>
      </c>
      <c r="F54" s="52" t="s">
        <v>588</v>
      </c>
      <c r="G54" s="52" t="s">
        <v>509</v>
      </c>
      <c r="H54" s="51">
        <v>3</v>
      </c>
    </row>
    <row r="55" spans="1:8" ht="15.75" customHeight="1" x14ac:dyDescent="0.25">
      <c r="A55" s="66" t="s">
        <v>617</v>
      </c>
      <c r="B55" s="39" t="s">
        <v>400</v>
      </c>
      <c r="C55" s="43" t="s">
        <v>589</v>
      </c>
      <c r="D55" s="52" t="s">
        <v>590</v>
      </c>
      <c r="E55" s="52" t="s">
        <v>591</v>
      </c>
      <c r="F55" s="52" t="s">
        <v>592</v>
      </c>
      <c r="G55" s="52" t="s">
        <v>593</v>
      </c>
      <c r="H55" s="51">
        <v>1</v>
      </c>
    </row>
    <row r="56" spans="1:8" ht="15.75" customHeight="1" x14ac:dyDescent="0.25">
      <c r="A56" s="66" t="s">
        <v>617</v>
      </c>
      <c r="B56" s="39" t="s">
        <v>400</v>
      </c>
      <c r="C56" s="43" t="s">
        <v>594</v>
      </c>
      <c r="D56" s="52" t="s">
        <v>595</v>
      </c>
      <c r="E56" s="52" t="s">
        <v>596</v>
      </c>
      <c r="F56" s="52" t="s">
        <v>597</v>
      </c>
      <c r="G56" s="52" t="s">
        <v>598</v>
      </c>
      <c r="H56" s="51">
        <v>3</v>
      </c>
    </row>
    <row r="57" spans="1:8" ht="15.75" customHeight="1" x14ac:dyDescent="0.25">
      <c r="A57" s="66" t="s">
        <v>617</v>
      </c>
      <c r="B57" s="39" t="s">
        <v>400</v>
      </c>
      <c r="C57" s="43" t="s">
        <v>599</v>
      </c>
      <c r="D57" s="52" t="s">
        <v>600</v>
      </c>
      <c r="E57" s="52" t="s">
        <v>601</v>
      </c>
      <c r="F57" s="52" t="s">
        <v>602</v>
      </c>
      <c r="G57" s="52" t="s">
        <v>603</v>
      </c>
      <c r="H57" s="51">
        <v>1</v>
      </c>
    </row>
    <row r="58" spans="1:8" ht="15.75" customHeight="1" x14ac:dyDescent="0.25">
      <c r="A58" s="66" t="s">
        <v>617</v>
      </c>
      <c r="B58" s="39" t="s">
        <v>402</v>
      </c>
      <c r="C58" s="43" t="s">
        <v>604</v>
      </c>
      <c r="D58" s="52" t="s">
        <v>605</v>
      </c>
      <c r="E58" s="52" t="s">
        <v>606</v>
      </c>
      <c r="F58" s="52" t="s">
        <v>607</v>
      </c>
      <c r="G58" s="52" t="s">
        <v>509</v>
      </c>
      <c r="H58" s="51">
        <v>1</v>
      </c>
    </row>
    <row r="59" spans="1:8" ht="15.75" customHeight="1" x14ac:dyDescent="0.25">
      <c r="A59" s="66" t="s">
        <v>617</v>
      </c>
      <c r="B59" s="39" t="s">
        <v>402</v>
      </c>
      <c r="C59" s="43" t="s">
        <v>608</v>
      </c>
      <c r="D59" s="52" t="s">
        <v>609</v>
      </c>
      <c r="E59" s="52" t="s">
        <v>610</v>
      </c>
      <c r="F59" s="52" t="s">
        <v>611</v>
      </c>
      <c r="G59" s="52" t="s">
        <v>509</v>
      </c>
      <c r="H59" s="51">
        <v>1</v>
      </c>
    </row>
    <row r="60" spans="1:8" ht="15.75" customHeight="1" x14ac:dyDescent="0.25">
      <c r="A60" s="66" t="s">
        <v>617</v>
      </c>
      <c r="B60" s="39" t="s">
        <v>402</v>
      </c>
      <c r="C60" s="43" t="s">
        <v>612</v>
      </c>
      <c r="D60" s="52" t="s">
        <v>609</v>
      </c>
      <c r="E60" s="52" t="s">
        <v>610</v>
      </c>
      <c r="F60" s="52" t="s">
        <v>611</v>
      </c>
      <c r="G60" s="52" t="s">
        <v>509</v>
      </c>
      <c r="H60" s="51">
        <v>2</v>
      </c>
    </row>
    <row r="61" spans="1:8" ht="15.75" customHeight="1" x14ac:dyDescent="0.25">
      <c r="A61" s="66" t="s">
        <v>617</v>
      </c>
      <c r="B61" s="39" t="s">
        <v>402</v>
      </c>
      <c r="C61" s="43" t="s">
        <v>613</v>
      </c>
      <c r="D61" s="52" t="s">
        <v>614</v>
      </c>
      <c r="E61" s="52" t="s">
        <v>615</v>
      </c>
      <c r="F61" s="52" t="s">
        <v>616</v>
      </c>
      <c r="G61" s="52" t="s">
        <v>509</v>
      </c>
      <c r="H61" s="51">
        <v>2</v>
      </c>
    </row>
    <row r="62" spans="1:8" ht="15.75" customHeight="1" x14ac:dyDescent="0.25">
      <c r="A62" s="65" t="s">
        <v>753</v>
      </c>
      <c r="B62" s="65"/>
      <c r="C62" s="65"/>
      <c r="D62" s="65"/>
      <c r="E62" s="65"/>
      <c r="F62" s="65"/>
      <c r="G62" s="65"/>
      <c r="H62" s="65"/>
    </row>
    <row r="63" spans="1:8" ht="15.75" customHeight="1" x14ac:dyDescent="0.25">
      <c r="A63" s="38" t="s">
        <v>743</v>
      </c>
      <c r="B63" s="39" t="s">
        <v>401</v>
      </c>
      <c r="C63" s="52" t="s">
        <v>618</v>
      </c>
      <c r="D63" s="52" t="s">
        <v>619</v>
      </c>
      <c r="E63" s="52" t="s">
        <v>620</v>
      </c>
      <c r="F63" s="52" t="s">
        <v>621</v>
      </c>
      <c r="G63" s="52" t="s">
        <v>622</v>
      </c>
      <c r="H63" s="51">
        <v>1</v>
      </c>
    </row>
    <row r="64" spans="1:8" ht="15.75" customHeight="1" x14ac:dyDescent="0.25">
      <c r="A64" s="38" t="s">
        <v>743</v>
      </c>
      <c r="B64" s="39" t="s">
        <v>401</v>
      </c>
      <c r="C64" s="52" t="s">
        <v>623</v>
      </c>
      <c r="D64" s="52" t="s">
        <v>624</v>
      </c>
      <c r="E64" s="52" t="s">
        <v>625</v>
      </c>
      <c r="F64" s="52" t="s">
        <v>538</v>
      </c>
      <c r="G64" s="52" t="s">
        <v>540</v>
      </c>
      <c r="H64" s="51">
        <v>2</v>
      </c>
    </row>
    <row r="65" spans="1:8" ht="15.75" customHeight="1" x14ac:dyDescent="0.25">
      <c r="A65" s="38" t="s">
        <v>743</v>
      </c>
      <c r="B65" s="39" t="s">
        <v>401</v>
      </c>
      <c r="C65" s="52" t="s">
        <v>626</v>
      </c>
      <c r="D65" s="52">
        <v>1</v>
      </c>
      <c r="E65" s="52">
        <v>2</v>
      </c>
      <c r="F65" s="52">
        <v>3</v>
      </c>
      <c r="G65" s="52">
        <v>4</v>
      </c>
      <c r="H65" s="51">
        <v>4</v>
      </c>
    </row>
    <row r="66" spans="1:8" ht="15.75" customHeight="1" x14ac:dyDescent="0.25">
      <c r="A66" s="38" t="s">
        <v>743</v>
      </c>
      <c r="B66" s="39" t="s">
        <v>401</v>
      </c>
      <c r="C66" s="52" t="s">
        <v>627</v>
      </c>
      <c r="D66" s="52" t="s">
        <v>628</v>
      </c>
      <c r="E66" s="52" t="s">
        <v>629</v>
      </c>
      <c r="F66" s="52" t="s">
        <v>630</v>
      </c>
      <c r="G66" s="52" t="s">
        <v>509</v>
      </c>
      <c r="H66" s="51">
        <v>2</v>
      </c>
    </row>
    <row r="67" spans="1:8" ht="15.75" customHeight="1" x14ac:dyDescent="0.25">
      <c r="A67" s="38" t="s">
        <v>743</v>
      </c>
      <c r="B67" s="39" t="s">
        <v>401</v>
      </c>
      <c r="C67" s="52" t="s">
        <v>631</v>
      </c>
      <c r="D67" s="52">
        <v>40</v>
      </c>
      <c r="E67" s="52">
        <v>56</v>
      </c>
      <c r="F67" s="52">
        <v>85</v>
      </c>
      <c r="G67" s="52">
        <v>70</v>
      </c>
      <c r="H67" s="51">
        <v>4</v>
      </c>
    </row>
    <row r="68" spans="1:8" ht="15.75" customHeight="1" x14ac:dyDescent="0.25">
      <c r="A68" s="38" t="s">
        <v>743</v>
      </c>
      <c r="B68" s="39" t="s">
        <v>401</v>
      </c>
      <c r="C68" s="52" t="s">
        <v>632</v>
      </c>
      <c r="D68" s="52" t="s">
        <v>633</v>
      </c>
      <c r="E68" s="52" t="s">
        <v>634</v>
      </c>
      <c r="F68" s="52" t="s">
        <v>635</v>
      </c>
      <c r="G68" s="52" t="s">
        <v>636</v>
      </c>
      <c r="H68" s="51">
        <v>1</v>
      </c>
    </row>
    <row r="69" spans="1:8" ht="15.75" customHeight="1" x14ac:dyDescent="0.25">
      <c r="A69" s="38" t="s">
        <v>743</v>
      </c>
      <c r="B69" s="39" t="s">
        <v>401</v>
      </c>
      <c r="C69" s="52" t="s">
        <v>637</v>
      </c>
      <c r="D69" s="52" t="s">
        <v>638</v>
      </c>
      <c r="E69" s="52" t="s">
        <v>639</v>
      </c>
      <c r="F69" s="52" t="s">
        <v>640</v>
      </c>
      <c r="G69" s="52" t="s">
        <v>641</v>
      </c>
      <c r="H69" s="51">
        <v>1</v>
      </c>
    </row>
    <row r="70" spans="1:8" ht="15.75" customHeight="1" x14ac:dyDescent="0.25">
      <c r="A70" s="38" t="s">
        <v>743</v>
      </c>
      <c r="B70" s="39" t="s">
        <v>401</v>
      </c>
      <c r="C70" s="52" t="s">
        <v>642</v>
      </c>
      <c r="D70" s="52" t="s">
        <v>643</v>
      </c>
      <c r="E70" s="52" t="s">
        <v>644</v>
      </c>
      <c r="F70" s="52" t="s">
        <v>645</v>
      </c>
      <c r="G70" s="52" t="s">
        <v>509</v>
      </c>
      <c r="H70" s="51">
        <v>2</v>
      </c>
    </row>
    <row r="71" spans="1:8" ht="15.75" customHeight="1" x14ac:dyDescent="0.25">
      <c r="A71" s="39" t="s">
        <v>743</v>
      </c>
      <c r="B71" s="39" t="s">
        <v>401</v>
      </c>
      <c r="C71" s="52" t="s">
        <v>646</v>
      </c>
      <c r="D71" s="52" t="s">
        <v>647</v>
      </c>
      <c r="E71" s="52" t="s">
        <v>648</v>
      </c>
      <c r="F71" s="52" t="s">
        <v>649</v>
      </c>
      <c r="G71" s="52" t="s">
        <v>650</v>
      </c>
      <c r="H71" s="51">
        <v>3</v>
      </c>
    </row>
    <row r="72" spans="1:8" ht="15.75" customHeight="1" x14ac:dyDescent="0.25">
      <c r="A72" s="38" t="s">
        <v>743</v>
      </c>
      <c r="B72" s="39" t="s">
        <v>401</v>
      </c>
      <c r="C72" s="52" t="s">
        <v>651</v>
      </c>
      <c r="D72" s="52">
        <v>2</v>
      </c>
      <c r="E72" s="52">
        <v>3</v>
      </c>
      <c r="F72" s="52">
        <v>4</v>
      </c>
      <c r="G72" s="52">
        <v>5</v>
      </c>
      <c r="H72" s="51">
        <v>1</v>
      </c>
    </row>
    <row r="73" spans="1:8" ht="15.75" customHeight="1" x14ac:dyDescent="0.25">
      <c r="A73" s="38" t="s">
        <v>743</v>
      </c>
      <c r="B73" s="39" t="s">
        <v>401</v>
      </c>
      <c r="C73" s="52" t="s">
        <v>652</v>
      </c>
      <c r="D73" s="52" t="s">
        <v>653</v>
      </c>
      <c r="E73" s="52" t="s">
        <v>654</v>
      </c>
      <c r="F73" s="52" t="s">
        <v>655</v>
      </c>
      <c r="G73" s="52" t="s">
        <v>656</v>
      </c>
      <c r="H73" s="51">
        <v>1</v>
      </c>
    </row>
    <row r="74" spans="1:8" ht="15.75" customHeight="1" x14ac:dyDescent="0.25">
      <c r="A74" s="38" t="s">
        <v>743</v>
      </c>
      <c r="B74" s="39" t="s">
        <v>401</v>
      </c>
      <c r="C74" s="52" t="s">
        <v>657</v>
      </c>
      <c r="D74" s="52" t="s">
        <v>658</v>
      </c>
      <c r="E74" s="52" t="s">
        <v>659</v>
      </c>
      <c r="F74" s="52" t="s">
        <v>660</v>
      </c>
      <c r="G74" s="52" t="s">
        <v>661</v>
      </c>
      <c r="H74" s="51">
        <v>2</v>
      </c>
    </row>
    <row r="75" spans="1:8" ht="15.75" customHeight="1" x14ac:dyDescent="0.25">
      <c r="A75" s="38" t="s">
        <v>743</v>
      </c>
      <c r="B75" s="39" t="s">
        <v>401</v>
      </c>
      <c r="C75" s="52" t="s">
        <v>662</v>
      </c>
      <c r="D75" s="52" t="s">
        <v>663</v>
      </c>
      <c r="E75" s="52" t="s">
        <v>664</v>
      </c>
      <c r="F75" s="52" t="s">
        <v>665</v>
      </c>
      <c r="G75" s="52" t="s">
        <v>666</v>
      </c>
      <c r="H75" s="51">
        <v>1</v>
      </c>
    </row>
    <row r="76" spans="1:8" ht="15.75" customHeight="1" x14ac:dyDescent="0.25">
      <c r="A76" s="38" t="s">
        <v>743</v>
      </c>
      <c r="B76" s="39" t="s">
        <v>401</v>
      </c>
      <c r="C76" s="52" t="s">
        <v>667</v>
      </c>
      <c r="D76" s="52" t="s">
        <v>668</v>
      </c>
      <c r="E76" s="52" t="s">
        <v>669</v>
      </c>
      <c r="F76" s="52" t="s">
        <v>670</v>
      </c>
      <c r="G76" s="52" t="s">
        <v>671</v>
      </c>
      <c r="H76" s="51">
        <v>3</v>
      </c>
    </row>
    <row r="77" spans="1:8" ht="15.75" customHeight="1" x14ac:dyDescent="0.25">
      <c r="A77" s="38" t="s">
        <v>743</v>
      </c>
      <c r="B77" s="39" t="s">
        <v>401</v>
      </c>
      <c r="C77" s="52" t="s">
        <v>672</v>
      </c>
      <c r="D77" s="52" t="s">
        <v>673</v>
      </c>
      <c r="E77" s="52" t="s">
        <v>674</v>
      </c>
      <c r="F77" s="52" t="s">
        <v>675</v>
      </c>
      <c r="G77" s="52" t="s">
        <v>676</v>
      </c>
      <c r="H77" s="51">
        <v>1</v>
      </c>
    </row>
    <row r="78" spans="1:8" ht="15.75" customHeight="1" x14ac:dyDescent="0.25">
      <c r="A78" s="38" t="s">
        <v>743</v>
      </c>
      <c r="B78" s="39" t="s">
        <v>401</v>
      </c>
      <c r="C78" s="52" t="s">
        <v>677</v>
      </c>
      <c r="D78" s="52" t="s">
        <v>678</v>
      </c>
      <c r="E78" s="52" t="s">
        <v>679</v>
      </c>
      <c r="F78" s="52" t="s">
        <v>680</v>
      </c>
      <c r="G78" s="52" t="s">
        <v>681</v>
      </c>
      <c r="H78" s="51">
        <v>3</v>
      </c>
    </row>
    <row r="79" spans="1:8" ht="15.75" customHeight="1" x14ac:dyDescent="0.25">
      <c r="A79" s="38" t="s">
        <v>743</v>
      </c>
      <c r="B79" s="39" t="s">
        <v>401</v>
      </c>
      <c r="C79" s="52" t="s">
        <v>682</v>
      </c>
      <c r="D79" s="52" t="s">
        <v>683</v>
      </c>
      <c r="E79" s="52" t="s">
        <v>684</v>
      </c>
      <c r="F79" s="52" t="s">
        <v>685</v>
      </c>
      <c r="G79" s="52" t="s">
        <v>403</v>
      </c>
      <c r="H79" s="51">
        <v>2</v>
      </c>
    </row>
    <row r="80" spans="1:8" ht="15.75" customHeight="1" x14ac:dyDescent="0.25">
      <c r="A80" s="38" t="s">
        <v>743</v>
      </c>
      <c r="B80" s="39" t="s">
        <v>401</v>
      </c>
      <c r="C80" s="52" t="s">
        <v>686</v>
      </c>
      <c r="D80" s="52" t="s">
        <v>687</v>
      </c>
      <c r="E80" s="52" t="s">
        <v>688</v>
      </c>
      <c r="F80" s="52" t="s">
        <v>689</v>
      </c>
      <c r="G80" s="52" t="s">
        <v>690</v>
      </c>
      <c r="H80" s="51">
        <v>1</v>
      </c>
    </row>
    <row r="81" spans="1:8" ht="15.75" customHeight="1" x14ac:dyDescent="0.25">
      <c r="A81" s="38" t="s">
        <v>743</v>
      </c>
      <c r="B81" s="39" t="s">
        <v>400</v>
      </c>
      <c r="C81" s="52" t="s">
        <v>691</v>
      </c>
      <c r="D81" s="52">
        <v>8</v>
      </c>
      <c r="E81" s="52">
        <v>6</v>
      </c>
      <c r="F81" s="52">
        <v>5</v>
      </c>
      <c r="G81" s="52">
        <v>1</v>
      </c>
      <c r="H81" s="51">
        <v>3</v>
      </c>
    </row>
    <row r="82" spans="1:8" ht="15.75" customHeight="1" x14ac:dyDescent="0.25">
      <c r="A82" s="38" t="s">
        <v>743</v>
      </c>
      <c r="B82" s="39" t="s">
        <v>400</v>
      </c>
      <c r="C82" s="52" t="s">
        <v>692</v>
      </c>
      <c r="D82" s="52" t="s">
        <v>693</v>
      </c>
      <c r="E82" s="52" t="s">
        <v>694</v>
      </c>
      <c r="F82" s="52" t="s">
        <v>695</v>
      </c>
      <c r="G82" s="52" t="s">
        <v>403</v>
      </c>
      <c r="H82" s="51">
        <v>3</v>
      </c>
    </row>
    <row r="83" spans="1:8" ht="15.75" customHeight="1" x14ac:dyDescent="0.25">
      <c r="A83" s="38" t="s">
        <v>743</v>
      </c>
      <c r="B83" s="39" t="s">
        <v>400</v>
      </c>
      <c r="C83" s="52" t="s">
        <v>696</v>
      </c>
      <c r="D83" s="52">
        <v>2</v>
      </c>
      <c r="E83" s="52">
        <v>1</v>
      </c>
      <c r="F83" s="52">
        <v>3</v>
      </c>
      <c r="G83" s="52">
        <v>5</v>
      </c>
      <c r="H83" s="51">
        <v>1</v>
      </c>
    </row>
    <row r="84" spans="1:8" ht="15.75" customHeight="1" x14ac:dyDescent="0.25">
      <c r="A84" s="38" t="s">
        <v>743</v>
      </c>
      <c r="B84" s="39" t="s">
        <v>400</v>
      </c>
      <c r="C84" s="52" t="s">
        <v>697</v>
      </c>
      <c r="D84" s="52" t="s">
        <v>698</v>
      </c>
      <c r="E84" s="52" t="s">
        <v>699</v>
      </c>
      <c r="F84" s="52" t="s">
        <v>700</v>
      </c>
      <c r="G84" s="52" t="s">
        <v>509</v>
      </c>
      <c r="H84" s="51">
        <v>2</v>
      </c>
    </row>
    <row r="85" spans="1:8" ht="15.75" customHeight="1" x14ac:dyDescent="0.25">
      <c r="A85" s="38" t="s">
        <v>743</v>
      </c>
      <c r="B85" s="39" t="s">
        <v>400</v>
      </c>
      <c r="C85" s="52" t="s">
        <v>701</v>
      </c>
      <c r="D85" s="52" t="s">
        <v>702</v>
      </c>
      <c r="E85" s="52" t="s">
        <v>703</v>
      </c>
      <c r="F85" s="52" t="s">
        <v>704</v>
      </c>
      <c r="G85" s="52" t="s">
        <v>705</v>
      </c>
      <c r="H85" s="51">
        <v>3</v>
      </c>
    </row>
    <row r="86" spans="1:8" ht="15.75" customHeight="1" x14ac:dyDescent="0.25">
      <c r="A86" s="38" t="s">
        <v>743</v>
      </c>
      <c r="B86" s="39" t="s">
        <v>400</v>
      </c>
      <c r="C86" s="52" t="s">
        <v>706</v>
      </c>
      <c r="D86" s="52" t="s">
        <v>707</v>
      </c>
      <c r="E86" s="52" t="s">
        <v>708</v>
      </c>
      <c r="F86" s="52" t="s">
        <v>419</v>
      </c>
      <c r="G86" s="52" t="s">
        <v>403</v>
      </c>
      <c r="H86" s="51">
        <v>1</v>
      </c>
    </row>
    <row r="87" spans="1:8" ht="15.75" customHeight="1" x14ac:dyDescent="0.25">
      <c r="A87" s="38" t="s">
        <v>743</v>
      </c>
      <c r="B87" s="39" t="s">
        <v>400</v>
      </c>
      <c r="C87" s="52" t="s">
        <v>709</v>
      </c>
      <c r="D87" s="52" t="s">
        <v>707</v>
      </c>
      <c r="E87" s="52" t="s">
        <v>708</v>
      </c>
      <c r="F87" s="52" t="s">
        <v>419</v>
      </c>
      <c r="G87" s="52" t="s">
        <v>403</v>
      </c>
      <c r="H87" s="51">
        <v>1</v>
      </c>
    </row>
    <row r="88" spans="1:8" ht="15.75" customHeight="1" x14ac:dyDescent="0.25">
      <c r="A88" s="38" t="s">
        <v>743</v>
      </c>
      <c r="B88" s="39" t="s">
        <v>400</v>
      </c>
      <c r="C88" s="52" t="s">
        <v>710</v>
      </c>
      <c r="D88" s="52" t="s">
        <v>711</v>
      </c>
      <c r="E88" s="52" t="s">
        <v>712</v>
      </c>
      <c r="F88" s="52" t="s">
        <v>713</v>
      </c>
      <c r="G88" s="52" t="s">
        <v>403</v>
      </c>
      <c r="H88" s="51">
        <v>3</v>
      </c>
    </row>
    <row r="89" spans="1:8" ht="15.75" customHeight="1" x14ac:dyDescent="0.25">
      <c r="A89" s="38" t="s">
        <v>743</v>
      </c>
      <c r="B89" s="39" t="s">
        <v>400</v>
      </c>
      <c r="C89" s="52" t="s">
        <v>714</v>
      </c>
      <c r="D89" s="52" t="s">
        <v>715</v>
      </c>
      <c r="E89" s="52" t="s">
        <v>716</v>
      </c>
      <c r="F89" s="52" t="s">
        <v>717</v>
      </c>
      <c r="G89" s="52" t="s">
        <v>718</v>
      </c>
      <c r="H89" s="51">
        <v>4</v>
      </c>
    </row>
    <row r="90" spans="1:8" ht="15.75" customHeight="1" x14ac:dyDescent="0.25">
      <c r="A90" s="38" t="s">
        <v>743</v>
      </c>
      <c r="B90" s="39" t="s">
        <v>402</v>
      </c>
      <c r="C90" s="52" t="s">
        <v>719</v>
      </c>
      <c r="D90" s="52" t="s">
        <v>720</v>
      </c>
      <c r="E90" s="52" t="s">
        <v>721</v>
      </c>
      <c r="F90" s="52" t="s">
        <v>722</v>
      </c>
      <c r="G90" s="52" t="s">
        <v>723</v>
      </c>
      <c r="H90" s="51">
        <v>1</v>
      </c>
    </row>
    <row r="91" spans="1:8" ht="15.75" customHeight="1" x14ac:dyDescent="0.25">
      <c r="A91" s="38" t="s">
        <v>743</v>
      </c>
      <c r="B91" s="39" t="s">
        <v>402</v>
      </c>
      <c r="C91" s="52" t="s">
        <v>724</v>
      </c>
      <c r="D91" s="52" t="s">
        <v>725</v>
      </c>
      <c r="E91" s="52" t="s">
        <v>726</v>
      </c>
      <c r="F91" s="52" t="s">
        <v>727</v>
      </c>
      <c r="G91" s="52" t="s">
        <v>728</v>
      </c>
      <c r="H91" s="51">
        <v>4</v>
      </c>
    </row>
    <row r="92" spans="1:8" ht="15.75" customHeight="1" x14ac:dyDescent="0.25">
      <c r="A92" s="38" t="s">
        <v>743</v>
      </c>
      <c r="B92" s="39" t="s">
        <v>402</v>
      </c>
      <c r="C92" s="52" t="s">
        <v>729</v>
      </c>
      <c r="D92" s="52" t="s">
        <v>730</v>
      </c>
      <c r="E92" s="52" t="s">
        <v>731</v>
      </c>
      <c r="F92" s="52" t="s">
        <v>732</v>
      </c>
      <c r="G92" s="52" t="s">
        <v>509</v>
      </c>
      <c r="H92" s="51">
        <v>2</v>
      </c>
    </row>
    <row r="93" spans="1:8" ht="15.75" customHeight="1" x14ac:dyDescent="0.25">
      <c r="A93" s="38" t="s">
        <v>743</v>
      </c>
      <c r="B93" s="39" t="s">
        <v>402</v>
      </c>
      <c r="C93" s="52" t="s">
        <v>733</v>
      </c>
      <c r="D93" s="52" t="s">
        <v>734</v>
      </c>
      <c r="E93" s="52" t="s">
        <v>735</v>
      </c>
      <c r="F93" s="52" t="s">
        <v>736</v>
      </c>
      <c r="G93" s="52" t="s">
        <v>737</v>
      </c>
      <c r="H93" s="51">
        <v>1</v>
      </c>
    </row>
    <row r="94" spans="1:8" ht="15.75" customHeight="1" x14ac:dyDescent="0.25">
      <c r="A94" s="38" t="s">
        <v>743</v>
      </c>
      <c r="B94" s="39" t="s">
        <v>402</v>
      </c>
      <c r="C94" s="52" t="s">
        <v>738</v>
      </c>
      <c r="D94" s="52" t="s">
        <v>739</v>
      </c>
      <c r="E94" s="52" t="s">
        <v>740</v>
      </c>
      <c r="F94" s="52" t="s">
        <v>741</v>
      </c>
      <c r="G94" s="52" t="s">
        <v>742</v>
      </c>
      <c r="H94" s="51">
        <v>2</v>
      </c>
    </row>
    <row r="95" spans="1:8" ht="15.75" customHeight="1" x14ac:dyDescent="0.25"/>
    <row r="96" spans="1:8"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sheetData>
  <mergeCells count="5">
    <mergeCell ref="A62:H62"/>
    <mergeCell ref="A2:H2"/>
    <mergeCell ref="A14:H14"/>
    <mergeCell ref="A22:H22"/>
    <mergeCell ref="A33:H33"/>
  </mergeCells>
  <pageMargins left="0.7" right="0.7" top="0.75" bottom="0.75" header="0" footer="0"/>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21"/>
  <sheetViews>
    <sheetView workbookViewId="0">
      <selection activeCell="B278" sqref="B278"/>
    </sheetView>
  </sheetViews>
  <sheetFormatPr defaultColWidth="14.42578125" defaultRowHeight="15" customHeight="1" x14ac:dyDescent="0.25"/>
  <cols>
    <col min="1" max="1" width="46.28515625" customWidth="1"/>
    <col min="2" max="2" width="84.28515625" customWidth="1"/>
    <col min="3" max="3" width="38.42578125" customWidth="1"/>
    <col min="4" max="4" width="85.7109375" customWidth="1"/>
  </cols>
  <sheetData>
    <row r="1" spans="1:4" ht="15.75" x14ac:dyDescent="0.25">
      <c r="A1" s="4" t="s">
        <v>0</v>
      </c>
      <c r="B1" s="4" t="s">
        <v>1</v>
      </c>
      <c r="C1" s="6" t="s">
        <v>6</v>
      </c>
      <c r="D1" s="34" t="s">
        <v>391</v>
      </c>
    </row>
    <row r="2" spans="1:4" ht="15.75" hidden="1" customHeight="1" x14ac:dyDescent="0.25">
      <c r="A2" s="7" t="s">
        <v>118</v>
      </c>
      <c r="B2" s="7" t="s">
        <v>119</v>
      </c>
    </row>
    <row r="3" spans="1:4" ht="15.75" hidden="1" customHeight="1" x14ac:dyDescent="0.25">
      <c r="A3" s="7" t="s">
        <v>118</v>
      </c>
      <c r="B3" s="7" t="s">
        <v>120</v>
      </c>
    </row>
    <row r="4" spans="1:4" ht="15.75" hidden="1" customHeight="1" x14ac:dyDescent="0.25">
      <c r="A4" s="7" t="s">
        <v>118</v>
      </c>
      <c r="B4" s="7" t="s">
        <v>121</v>
      </c>
    </row>
    <row r="5" spans="1:4" ht="15.75" hidden="1" customHeight="1" x14ac:dyDescent="0.25">
      <c r="A5" s="7" t="s">
        <v>118</v>
      </c>
      <c r="B5" s="7" t="s">
        <v>122</v>
      </c>
    </row>
    <row r="6" spans="1:4" ht="15.75" hidden="1" customHeight="1" x14ac:dyDescent="0.25">
      <c r="A6" s="7" t="s">
        <v>118</v>
      </c>
      <c r="B6" s="7" t="s">
        <v>123</v>
      </c>
    </row>
    <row r="7" spans="1:4" ht="15.75" hidden="1" customHeight="1" x14ac:dyDescent="0.25">
      <c r="A7" s="7" t="s">
        <v>118</v>
      </c>
      <c r="B7" s="7" t="s">
        <v>124</v>
      </c>
    </row>
    <row r="8" spans="1:4" ht="15.75" hidden="1" customHeight="1" x14ac:dyDescent="0.25">
      <c r="A8" s="7" t="s">
        <v>118</v>
      </c>
      <c r="B8" s="7" t="s">
        <v>125</v>
      </c>
    </row>
    <row r="9" spans="1:4" ht="15.75" hidden="1" customHeight="1" x14ac:dyDescent="0.25">
      <c r="A9" s="7" t="s">
        <v>118</v>
      </c>
      <c r="B9" s="7" t="s">
        <v>126</v>
      </c>
    </row>
    <row r="10" spans="1:4" ht="15.75" hidden="1" customHeight="1" x14ac:dyDescent="0.25">
      <c r="A10" s="7" t="s">
        <v>118</v>
      </c>
      <c r="B10" s="7" t="s">
        <v>127</v>
      </c>
    </row>
    <row r="11" spans="1:4" ht="15.75" hidden="1" customHeight="1" x14ac:dyDescent="0.25">
      <c r="A11" s="7" t="s">
        <v>118</v>
      </c>
      <c r="B11" s="7" t="s">
        <v>128</v>
      </c>
    </row>
    <row r="12" spans="1:4" ht="15.75" hidden="1" customHeight="1" x14ac:dyDescent="0.25">
      <c r="A12" s="7" t="s">
        <v>118</v>
      </c>
      <c r="B12" s="7" t="s">
        <v>129</v>
      </c>
    </row>
    <row r="13" spans="1:4" ht="15.75" hidden="1" customHeight="1" x14ac:dyDescent="0.25">
      <c r="A13" s="7" t="s">
        <v>118</v>
      </c>
      <c r="B13" s="7" t="s">
        <v>130</v>
      </c>
    </row>
    <row r="14" spans="1:4" ht="15.75" hidden="1" customHeight="1" x14ac:dyDescent="0.25">
      <c r="A14" s="7" t="s">
        <v>118</v>
      </c>
      <c r="B14" s="7" t="s">
        <v>131</v>
      </c>
    </row>
    <row r="15" spans="1:4" ht="15.75" hidden="1" customHeight="1" x14ac:dyDescent="0.25">
      <c r="A15" s="14" t="s">
        <v>118</v>
      </c>
      <c r="B15" s="14" t="s">
        <v>132</v>
      </c>
    </row>
    <row r="16" spans="1:4" ht="15.75" hidden="1" customHeight="1" x14ac:dyDescent="0.25">
      <c r="A16" s="7" t="s">
        <v>118</v>
      </c>
      <c r="B16" s="7" t="s">
        <v>133</v>
      </c>
    </row>
    <row r="17" spans="1:2" ht="15.75" hidden="1" customHeight="1" x14ac:dyDescent="0.25">
      <c r="A17" s="7" t="s">
        <v>118</v>
      </c>
      <c r="B17" s="7" t="s">
        <v>134</v>
      </c>
    </row>
    <row r="18" spans="1:2" ht="15.75" hidden="1" customHeight="1" x14ac:dyDescent="0.25">
      <c r="A18" s="7" t="s">
        <v>118</v>
      </c>
      <c r="B18" s="7" t="s">
        <v>135</v>
      </c>
    </row>
    <row r="19" spans="1:2" ht="15.75" hidden="1" customHeight="1" x14ac:dyDescent="0.25">
      <c r="A19" s="7" t="s">
        <v>118</v>
      </c>
      <c r="B19" s="7" t="s">
        <v>136</v>
      </c>
    </row>
    <row r="20" spans="1:2" ht="15.75" hidden="1" customHeight="1" x14ac:dyDescent="0.25">
      <c r="A20" s="7" t="s">
        <v>118</v>
      </c>
      <c r="B20" s="7" t="s">
        <v>137</v>
      </c>
    </row>
    <row r="21" spans="1:2" ht="15.75" hidden="1" customHeight="1" x14ac:dyDescent="0.25">
      <c r="A21" s="7" t="s">
        <v>118</v>
      </c>
      <c r="B21" s="7" t="s">
        <v>138</v>
      </c>
    </row>
    <row r="22" spans="1:2" ht="15.75" hidden="1" customHeight="1" x14ac:dyDescent="0.25">
      <c r="A22" s="14" t="s">
        <v>118</v>
      </c>
      <c r="B22" s="14" t="s">
        <v>139</v>
      </c>
    </row>
    <row r="23" spans="1:2" ht="15.75" hidden="1" customHeight="1" x14ac:dyDescent="0.25">
      <c r="A23" s="7" t="s">
        <v>118</v>
      </c>
      <c r="B23" s="7" t="s">
        <v>140</v>
      </c>
    </row>
    <row r="24" spans="1:2" ht="15.75" hidden="1" customHeight="1" x14ac:dyDescent="0.25">
      <c r="A24" s="7" t="s">
        <v>118</v>
      </c>
      <c r="B24" s="7" t="s">
        <v>141</v>
      </c>
    </row>
    <row r="25" spans="1:2" ht="15.75" hidden="1" customHeight="1" x14ac:dyDescent="0.25">
      <c r="A25" s="7" t="s">
        <v>118</v>
      </c>
      <c r="B25" s="7" t="s">
        <v>142</v>
      </c>
    </row>
    <row r="26" spans="1:2" ht="15.75" hidden="1" customHeight="1" x14ac:dyDescent="0.25">
      <c r="A26" s="7" t="s">
        <v>118</v>
      </c>
      <c r="B26" s="7" t="s">
        <v>143</v>
      </c>
    </row>
    <row r="27" spans="1:2" ht="15.75" hidden="1" customHeight="1" x14ac:dyDescent="0.25">
      <c r="A27" s="7" t="s">
        <v>118</v>
      </c>
      <c r="B27" s="7" t="s">
        <v>144</v>
      </c>
    </row>
    <row r="28" spans="1:2" ht="15.75" hidden="1" customHeight="1" x14ac:dyDescent="0.25">
      <c r="A28" s="7" t="s">
        <v>118</v>
      </c>
      <c r="B28" s="7" t="s">
        <v>145</v>
      </c>
    </row>
    <row r="29" spans="1:2" ht="15.75" hidden="1" customHeight="1" x14ac:dyDescent="0.25">
      <c r="A29" s="7" t="s">
        <v>118</v>
      </c>
      <c r="B29" s="7" t="s">
        <v>146</v>
      </c>
    </row>
    <row r="30" spans="1:2" ht="15.75" hidden="1" customHeight="1" x14ac:dyDescent="0.25">
      <c r="A30" s="7" t="s">
        <v>118</v>
      </c>
      <c r="B30" s="7" t="s">
        <v>147</v>
      </c>
    </row>
    <row r="31" spans="1:2" ht="15.75" hidden="1" customHeight="1" x14ac:dyDescent="0.25">
      <c r="A31" s="14" t="s">
        <v>118</v>
      </c>
      <c r="B31" s="14" t="s">
        <v>148</v>
      </c>
    </row>
    <row r="32" spans="1:2" ht="15.75" hidden="1" customHeight="1" x14ac:dyDescent="0.25">
      <c r="A32" s="7" t="s">
        <v>118</v>
      </c>
      <c r="B32" s="7" t="s">
        <v>149</v>
      </c>
    </row>
    <row r="33" spans="1:2" ht="15.75" hidden="1" customHeight="1" x14ac:dyDescent="0.25">
      <c r="A33" s="7" t="s">
        <v>118</v>
      </c>
      <c r="B33" s="7" t="s">
        <v>150</v>
      </c>
    </row>
    <row r="34" spans="1:2" ht="15.75" hidden="1" customHeight="1" x14ac:dyDescent="0.25">
      <c r="A34" s="7" t="s">
        <v>118</v>
      </c>
      <c r="B34" s="7" t="s">
        <v>151</v>
      </c>
    </row>
    <row r="35" spans="1:2" ht="15.75" hidden="1" customHeight="1" x14ac:dyDescent="0.25">
      <c r="A35" s="14" t="s">
        <v>118</v>
      </c>
      <c r="B35" s="14" t="s">
        <v>152</v>
      </c>
    </row>
    <row r="36" spans="1:2" ht="15.75" hidden="1" customHeight="1" x14ac:dyDescent="0.25">
      <c r="A36" s="11"/>
      <c r="B36" s="12">
        <f>COUNTA(B2:B35)</f>
        <v>34</v>
      </c>
    </row>
    <row r="37" spans="1:2" ht="15.75" hidden="1" customHeight="1" x14ac:dyDescent="0.25">
      <c r="A37" s="7" t="s">
        <v>153</v>
      </c>
      <c r="B37" s="7" t="s">
        <v>154</v>
      </c>
    </row>
    <row r="38" spans="1:2" ht="15.75" hidden="1" customHeight="1" x14ac:dyDescent="0.25">
      <c r="A38" s="7" t="s">
        <v>153</v>
      </c>
      <c r="B38" s="7" t="s">
        <v>155</v>
      </c>
    </row>
    <row r="39" spans="1:2" ht="15.75" hidden="1" customHeight="1" x14ac:dyDescent="0.25">
      <c r="A39" s="7" t="s">
        <v>153</v>
      </c>
      <c r="B39" s="7" t="s">
        <v>156</v>
      </c>
    </row>
    <row r="40" spans="1:2" ht="15.75" hidden="1" customHeight="1" x14ac:dyDescent="0.25">
      <c r="A40" s="7" t="s">
        <v>153</v>
      </c>
      <c r="B40" s="7" t="s">
        <v>157</v>
      </c>
    </row>
    <row r="41" spans="1:2" ht="15.75" hidden="1" customHeight="1" x14ac:dyDescent="0.25">
      <c r="A41" s="7" t="s">
        <v>153</v>
      </c>
      <c r="B41" s="7" t="s">
        <v>158</v>
      </c>
    </row>
    <row r="42" spans="1:2" ht="15.75" hidden="1" customHeight="1" x14ac:dyDescent="0.25">
      <c r="A42" s="7" t="s">
        <v>153</v>
      </c>
      <c r="B42" s="7" t="s">
        <v>159</v>
      </c>
    </row>
    <row r="43" spans="1:2" ht="15.75" hidden="1" customHeight="1" x14ac:dyDescent="0.25">
      <c r="A43" s="7" t="s">
        <v>153</v>
      </c>
      <c r="B43" s="7" t="s">
        <v>160</v>
      </c>
    </row>
    <row r="44" spans="1:2" ht="15.75" hidden="1" customHeight="1" x14ac:dyDescent="0.25">
      <c r="A44" s="7" t="s">
        <v>153</v>
      </c>
      <c r="B44" s="7" t="s">
        <v>161</v>
      </c>
    </row>
    <row r="45" spans="1:2" ht="15.75" hidden="1" customHeight="1" x14ac:dyDescent="0.25">
      <c r="A45" s="7" t="s">
        <v>153</v>
      </c>
      <c r="B45" s="7" t="s">
        <v>162</v>
      </c>
    </row>
    <row r="46" spans="1:2" ht="15.75" hidden="1" customHeight="1" x14ac:dyDescent="0.25">
      <c r="A46" s="7" t="s">
        <v>153</v>
      </c>
      <c r="B46" s="7" t="s">
        <v>163</v>
      </c>
    </row>
    <row r="47" spans="1:2" ht="15.75" hidden="1" customHeight="1" x14ac:dyDescent="0.25">
      <c r="A47" s="7" t="s">
        <v>153</v>
      </c>
      <c r="B47" s="7" t="s">
        <v>164</v>
      </c>
    </row>
    <row r="48" spans="1:2" ht="15.75" hidden="1" customHeight="1" x14ac:dyDescent="0.25">
      <c r="A48" s="7" t="s">
        <v>153</v>
      </c>
      <c r="B48" s="7" t="s">
        <v>165</v>
      </c>
    </row>
    <row r="49" spans="1:2" ht="15.75" hidden="1" customHeight="1" x14ac:dyDescent="0.25">
      <c r="A49" s="7" t="s">
        <v>153</v>
      </c>
      <c r="B49" s="7" t="s">
        <v>166</v>
      </c>
    </row>
    <row r="50" spans="1:2" ht="15.75" hidden="1" customHeight="1" x14ac:dyDescent="0.25">
      <c r="A50" s="7" t="s">
        <v>153</v>
      </c>
      <c r="B50" s="7" t="s">
        <v>167</v>
      </c>
    </row>
    <row r="51" spans="1:2" ht="15.75" hidden="1" customHeight="1" x14ac:dyDescent="0.25">
      <c r="A51" s="7" t="s">
        <v>153</v>
      </c>
      <c r="B51" s="7" t="s">
        <v>168</v>
      </c>
    </row>
    <row r="52" spans="1:2" ht="15.75" hidden="1" customHeight="1" x14ac:dyDescent="0.25">
      <c r="A52" s="7" t="s">
        <v>153</v>
      </c>
      <c r="B52" s="7" t="s">
        <v>169</v>
      </c>
    </row>
    <row r="53" spans="1:2" ht="15.75" hidden="1" customHeight="1" x14ac:dyDescent="0.25">
      <c r="A53" s="11"/>
      <c r="B53" s="12">
        <f>COUNTA(B37:B52)</f>
        <v>16</v>
      </c>
    </row>
    <row r="54" spans="1:2" ht="15.75" hidden="1" customHeight="1" x14ac:dyDescent="0.25">
      <c r="A54" s="7" t="s">
        <v>170</v>
      </c>
      <c r="B54" s="7" t="s">
        <v>171</v>
      </c>
    </row>
    <row r="55" spans="1:2" ht="15.75" hidden="1" customHeight="1" x14ac:dyDescent="0.25">
      <c r="A55" s="7" t="s">
        <v>170</v>
      </c>
      <c r="B55" s="7" t="s">
        <v>172</v>
      </c>
    </row>
    <row r="56" spans="1:2" ht="15.75" hidden="1" customHeight="1" x14ac:dyDescent="0.25">
      <c r="A56" s="7" t="s">
        <v>170</v>
      </c>
      <c r="B56" s="7" t="s">
        <v>173</v>
      </c>
    </row>
    <row r="57" spans="1:2" ht="15.75" hidden="1" customHeight="1" x14ac:dyDescent="0.25">
      <c r="A57" s="7" t="s">
        <v>170</v>
      </c>
      <c r="B57" s="7" t="s">
        <v>174</v>
      </c>
    </row>
    <row r="58" spans="1:2" ht="15.75" hidden="1" customHeight="1" x14ac:dyDescent="0.25">
      <c r="A58" s="7" t="s">
        <v>170</v>
      </c>
      <c r="B58" s="7" t="s">
        <v>175</v>
      </c>
    </row>
    <row r="59" spans="1:2" ht="15.75" hidden="1" customHeight="1" x14ac:dyDescent="0.25">
      <c r="A59" s="7" t="s">
        <v>170</v>
      </c>
      <c r="B59" s="7" t="s">
        <v>176</v>
      </c>
    </row>
    <row r="60" spans="1:2" ht="15.75" hidden="1" customHeight="1" x14ac:dyDescent="0.25">
      <c r="A60" s="7" t="s">
        <v>170</v>
      </c>
      <c r="B60" s="7" t="s">
        <v>177</v>
      </c>
    </row>
    <row r="61" spans="1:2" ht="15.75" hidden="1" customHeight="1" x14ac:dyDescent="0.25">
      <c r="A61" s="7" t="s">
        <v>170</v>
      </c>
      <c r="B61" s="7" t="s">
        <v>178</v>
      </c>
    </row>
    <row r="62" spans="1:2" ht="15.75" hidden="1" customHeight="1" x14ac:dyDescent="0.25">
      <c r="A62" s="7" t="s">
        <v>170</v>
      </c>
      <c r="B62" s="7" t="s">
        <v>179</v>
      </c>
    </row>
    <row r="63" spans="1:2" ht="15.75" hidden="1" customHeight="1" x14ac:dyDescent="0.25">
      <c r="A63" s="7" t="s">
        <v>170</v>
      </c>
      <c r="B63" s="7" t="s">
        <v>180</v>
      </c>
    </row>
    <row r="64" spans="1:2" ht="15.75" hidden="1" customHeight="1" x14ac:dyDescent="0.25">
      <c r="A64" s="7" t="s">
        <v>170</v>
      </c>
      <c r="B64" s="7" t="s">
        <v>181</v>
      </c>
    </row>
    <row r="65" spans="1:2" ht="15.75" hidden="1" customHeight="1" x14ac:dyDescent="0.25">
      <c r="A65" s="7" t="s">
        <v>170</v>
      </c>
      <c r="B65" s="7" t="s">
        <v>182</v>
      </c>
    </row>
    <row r="66" spans="1:2" ht="15.75" hidden="1" customHeight="1" x14ac:dyDescent="0.25">
      <c r="A66" s="7" t="s">
        <v>170</v>
      </c>
      <c r="B66" s="7" t="s">
        <v>183</v>
      </c>
    </row>
    <row r="67" spans="1:2" ht="15.75" hidden="1" customHeight="1" x14ac:dyDescent="0.25">
      <c r="A67" s="7" t="s">
        <v>170</v>
      </c>
      <c r="B67" s="7" t="s">
        <v>184</v>
      </c>
    </row>
    <row r="68" spans="1:2" ht="15.75" hidden="1" customHeight="1" x14ac:dyDescent="0.25">
      <c r="A68" s="11"/>
      <c r="B68" s="12">
        <f>COUNTA(B54:B67)</f>
        <v>14</v>
      </c>
    </row>
    <row r="69" spans="1:2" ht="15.75" hidden="1" customHeight="1" x14ac:dyDescent="0.25">
      <c r="A69" s="17" t="s">
        <v>185</v>
      </c>
      <c r="B69" s="7" t="s">
        <v>186</v>
      </c>
    </row>
    <row r="70" spans="1:2" ht="15.75" hidden="1" customHeight="1" x14ac:dyDescent="0.25">
      <c r="A70" s="17" t="s">
        <v>185</v>
      </c>
      <c r="B70" s="7" t="s">
        <v>187</v>
      </c>
    </row>
    <row r="71" spans="1:2" ht="15.75" hidden="1" customHeight="1" x14ac:dyDescent="0.25">
      <c r="A71" s="17" t="s">
        <v>185</v>
      </c>
      <c r="B71" s="7" t="s">
        <v>188</v>
      </c>
    </row>
    <row r="72" spans="1:2" ht="15.75" hidden="1" customHeight="1" x14ac:dyDescent="0.25">
      <c r="A72" s="17" t="s">
        <v>185</v>
      </c>
      <c r="B72" s="7" t="s">
        <v>189</v>
      </c>
    </row>
    <row r="73" spans="1:2" ht="15.75" hidden="1" customHeight="1" x14ac:dyDescent="0.25">
      <c r="A73" s="17" t="s">
        <v>185</v>
      </c>
      <c r="B73" s="7" t="s">
        <v>190</v>
      </c>
    </row>
    <row r="74" spans="1:2" ht="15.75" hidden="1" customHeight="1" x14ac:dyDescent="0.25">
      <c r="A74" s="17" t="s">
        <v>185</v>
      </c>
      <c r="B74" s="7" t="s">
        <v>191</v>
      </c>
    </row>
    <row r="75" spans="1:2" ht="15.75" hidden="1" customHeight="1" x14ac:dyDescent="0.25">
      <c r="A75" s="17" t="s">
        <v>185</v>
      </c>
      <c r="B75" s="7" t="s">
        <v>192</v>
      </c>
    </row>
    <row r="76" spans="1:2" ht="15.75" hidden="1" customHeight="1" x14ac:dyDescent="0.25">
      <c r="A76" s="17" t="s">
        <v>185</v>
      </c>
      <c r="B76" s="7" t="s">
        <v>193</v>
      </c>
    </row>
    <row r="77" spans="1:2" ht="15.75" hidden="1" customHeight="1" x14ac:dyDescent="0.25">
      <c r="A77" s="17" t="s">
        <v>185</v>
      </c>
      <c r="B77" s="7" t="s">
        <v>194</v>
      </c>
    </row>
    <row r="78" spans="1:2" ht="15.75" hidden="1" customHeight="1" x14ac:dyDescent="0.25">
      <c r="A78" s="17" t="s">
        <v>185</v>
      </c>
      <c r="B78" s="7" t="s">
        <v>195</v>
      </c>
    </row>
    <row r="79" spans="1:2" ht="15.75" hidden="1" customHeight="1" x14ac:dyDescent="0.25">
      <c r="A79" s="17" t="s">
        <v>185</v>
      </c>
      <c r="B79" s="7" t="s">
        <v>196</v>
      </c>
    </row>
    <row r="80" spans="1:2" ht="15.75" hidden="1" customHeight="1" x14ac:dyDescent="0.25">
      <c r="A80" s="17" t="s">
        <v>185</v>
      </c>
      <c r="B80" s="7" t="s">
        <v>197</v>
      </c>
    </row>
    <row r="81" spans="1:2" ht="15.75" hidden="1" customHeight="1" x14ac:dyDescent="0.25">
      <c r="A81" s="17" t="s">
        <v>185</v>
      </c>
      <c r="B81" s="7" t="s">
        <v>166</v>
      </c>
    </row>
    <row r="82" spans="1:2" ht="15.75" hidden="1" customHeight="1" x14ac:dyDescent="0.25">
      <c r="A82" s="17" t="s">
        <v>185</v>
      </c>
      <c r="B82" s="7" t="s">
        <v>198</v>
      </c>
    </row>
    <row r="83" spans="1:2" ht="15.75" hidden="1" customHeight="1" x14ac:dyDescent="0.25">
      <c r="A83" s="17" t="s">
        <v>185</v>
      </c>
      <c r="B83" s="7" t="s">
        <v>199</v>
      </c>
    </row>
    <row r="84" spans="1:2" ht="15.75" hidden="1" customHeight="1" x14ac:dyDescent="0.25">
      <c r="A84" s="11"/>
      <c r="B84" s="12">
        <f>COUNTA(B69:B83)</f>
        <v>15</v>
      </c>
    </row>
    <row r="85" spans="1:2" ht="15.75" hidden="1" customHeight="1" x14ac:dyDescent="0.25">
      <c r="A85" s="17" t="s">
        <v>200</v>
      </c>
      <c r="B85" s="7" t="s">
        <v>201</v>
      </c>
    </row>
    <row r="86" spans="1:2" ht="15.75" hidden="1" customHeight="1" x14ac:dyDescent="0.25">
      <c r="A86" s="17" t="s">
        <v>200</v>
      </c>
      <c r="B86" s="7" t="s">
        <v>202</v>
      </c>
    </row>
    <row r="87" spans="1:2" ht="15.75" hidden="1" customHeight="1" x14ac:dyDescent="0.25">
      <c r="A87" s="17" t="s">
        <v>200</v>
      </c>
      <c r="B87" s="7" t="s">
        <v>203</v>
      </c>
    </row>
    <row r="88" spans="1:2" ht="15.75" hidden="1" customHeight="1" x14ac:dyDescent="0.25">
      <c r="A88" s="17" t="s">
        <v>200</v>
      </c>
      <c r="B88" s="7" t="s">
        <v>204</v>
      </c>
    </row>
    <row r="89" spans="1:2" ht="15.75" hidden="1" customHeight="1" x14ac:dyDescent="0.25">
      <c r="A89" s="17" t="s">
        <v>200</v>
      </c>
      <c r="B89" s="7" t="s">
        <v>205</v>
      </c>
    </row>
    <row r="90" spans="1:2" ht="15.75" hidden="1" customHeight="1" x14ac:dyDescent="0.25">
      <c r="A90" s="17" t="s">
        <v>200</v>
      </c>
      <c r="B90" s="7" t="s">
        <v>206</v>
      </c>
    </row>
    <row r="91" spans="1:2" ht="15.75" hidden="1" customHeight="1" x14ac:dyDescent="0.25">
      <c r="A91" s="17" t="s">
        <v>200</v>
      </c>
      <c r="B91" s="7" t="s">
        <v>207</v>
      </c>
    </row>
    <row r="92" spans="1:2" ht="15.75" hidden="1" customHeight="1" x14ac:dyDescent="0.25">
      <c r="A92" s="17" t="s">
        <v>200</v>
      </c>
      <c r="B92" s="7" t="s">
        <v>208</v>
      </c>
    </row>
    <row r="93" spans="1:2" ht="15.75" hidden="1" customHeight="1" x14ac:dyDescent="0.25">
      <c r="A93" s="17" t="s">
        <v>200</v>
      </c>
      <c r="B93" s="7" t="s">
        <v>209</v>
      </c>
    </row>
    <row r="94" spans="1:2" ht="15.75" hidden="1" customHeight="1" x14ac:dyDescent="0.25">
      <c r="A94" s="17" t="s">
        <v>200</v>
      </c>
      <c r="B94" s="7" t="s">
        <v>210</v>
      </c>
    </row>
    <row r="95" spans="1:2" ht="15.75" hidden="1" customHeight="1" x14ac:dyDescent="0.25">
      <c r="A95" s="17" t="s">
        <v>200</v>
      </c>
      <c r="B95" s="7" t="s">
        <v>211</v>
      </c>
    </row>
    <row r="96" spans="1:2" ht="15.75" hidden="1" customHeight="1" x14ac:dyDescent="0.25">
      <c r="A96" s="17" t="s">
        <v>200</v>
      </c>
      <c r="B96" s="7" t="s">
        <v>212</v>
      </c>
    </row>
    <row r="97" spans="1:2" ht="15.75" hidden="1" customHeight="1" x14ac:dyDescent="0.25">
      <c r="A97" s="17" t="s">
        <v>200</v>
      </c>
      <c r="B97" s="7" t="s">
        <v>213</v>
      </c>
    </row>
    <row r="98" spans="1:2" ht="15.75" hidden="1" customHeight="1" x14ac:dyDescent="0.25">
      <c r="A98" s="17" t="s">
        <v>200</v>
      </c>
      <c r="B98" s="7" t="s">
        <v>214</v>
      </c>
    </row>
    <row r="99" spans="1:2" ht="15.75" hidden="1" customHeight="1" x14ac:dyDescent="0.25">
      <c r="A99" s="17" t="s">
        <v>200</v>
      </c>
      <c r="B99" s="7" t="s">
        <v>215</v>
      </c>
    </row>
    <row r="100" spans="1:2" ht="15.75" hidden="1" customHeight="1" x14ac:dyDescent="0.25">
      <c r="A100" s="17" t="s">
        <v>200</v>
      </c>
      <c r="B100" s="7" t="s">
        <v>216</v>
      </c>
    </row>
    <row r="101" spans="1:2" ht="15.75" hidden="1" customHeight="1" x14ac:dyDescent="0.25">
      <c r="A101" s="17" t="s">
        <v>200</v>
      </c>
      <c r="B101" s="7" t="s">
        <v>217</v>
      </c>
    </row>
    <row r="102" spans="1:2" ht="15.75" hidden="1" customHeight="1" x14ac:dyDescent="0.25">
      <c r="A102" s="17" t="s">
        <v>200</v>
      </c>
      <c r="B102" s="7" t="s">
        <v>218</v>
      </c>
    </row>
    <row r="103" spans="1:2" ht="15.75" hidden="1" customHeight="1" x14ac:dyDescent="0.25">
      <c r="A103" s="17" t="s">
        <v>200</v>
      </c>
      <c r="B103" s="7" t="s">
        <v>219</v>
      </c>
    </row>
    <row r="104" spans="1:2" ht="15.75" hidden="1" customHeight="1" x14ac:dyDescent="0.25">
      <c r="A104" s="17" t="s">
        <v>200</v>
      </c>
      <c r="B104" s="7" t="s">
        <v>220</v>
      </c>
    </row>
    <row r="105" spans="1:2" ht="15.75" hidden="1" customHeight="1" x14ac:dyDescent="0.25">
      <c r="A105" s="11"/>
      <c r="B105" s="12">
        <f>COUNTA(B85:B104)</f>
        <v>20</v>
      </c>
    </row>
    <row r="106" spans="1:2" ht="15.75" hidden="1" customHeight="1" x14ac:dyDescent="0.25">
      <c r="A106" s="17" t="s">
        <v>221</v>
      </c>
      <c r="B106" s="7" t="s">
        <v>222</v>
      </c>
    </row>
    <row r="107" spans="1:2" ht="15.75" hidden="1" customHeight="1" x14ac:dyDescent="0.25">
      <c r="A107" s="18" t="s">
        <v>221</v>
      </c>
      <c r="B107" s="19" t="s">
        <v>223</v>
      </c>
    </row>
    <row r="108" spans="1:2" ht="15.75" hidden="1" customHeight="1" x14ac:dyDescent="0.25">
      <c r="A108" s="18" t="s">
        <v>221</v>
      </c>
      <c r="B108" s="19" t="s">
        <v>224</v>
      </c>
    </row>
    <row r="109" spans="1:2" ht="15.75" hidden="1" customHeight="1" x14ac:dyDescent="0.25">
      <c r="A109" s="17" t="s">
        <v>221</v>
      </c>
      <c r="B109" s="7" t="s">
        <v>225</v>
      </c>
    </row>
    <row r="110" spans="1:2" ht="15.75" hidden="1" customHeight="1" x14ac:dyDescent="0.25">
      <c r="A110" s="18" t="s">
        <v>221</v>
      </c>
      <c r="B110" s="19" t="s">
        <v>226</v>
      </c>
    </row>
    <row r="111" spans="1:2" ht="15.75" hidden="1" customHeight="1" x14ac:dyDescent="0.25">
      <c r="A111" s="17" t="s">
        <v>221</v>
      </c>
      <c r="B111" s="7" t="s">
        <v>227</v>
      </c>
    </row>
    <row r="112" spans="1:2" ht="15.75" hidden="1" customHeight="1" x14ac:dyDescent="0.25">
      <c r="A112" s="17" t="s">
        <v>221</v>
      </c>
      <c r="B112" s="7" t="s">
        <v>228</v>
      </c>
    </row>
    <row r="113" spans="1:2" ht="15.75" hidden="1" customHeight="1" x14ac:dyDescent="0.25">
      <c r="A113" s="17" t="s">
        <v>221</v>
      </c>
      <c r="B113" s="7" t="s">
        <v>229</v>
      </c>
    </row>
    <row r="114" spans="1:2" ht="15.75" hidden="1" customHeight="1" x14ac:dyDescent="0.25">
      <c r="A114" s="17" t="s">
        <v>221</v>
      </c>
      <c r="B114" s="7" t="s">
        <v>230</v>
      </c>
    </row>
    <row r="115" spans="1:2" ht="15.75" hidden="1" customHeight="1" x14ac:dyDescent="0.25">
      <c r="A115" s="17" t="s">
        <v>221</v>
      </c>
      <c r="B115" s="7" t="s">
        <v>231</v>
      </c>
    </row>
    <row r="116" spans="1:2" ht="15.75" hidden="1" customHeight="1" x14ac:dyDescent="0.25">
      <c r="A116" s="17" t="s">
        <v>221</v>
      </c>
      <c r="B116" s="7" t="s">
        <v>232</v>
      </c>
    </row>
    <row r="117" spans="1:2" ht="15.75" hidden="1" customHeight="1" x14ac:dyDescent="0.25">
      <c r="A117" s="17" t="s">
        <v>221</v>
      </c>
      <c r="B117" s="7" t="s">
        <v>233</v>
      </c>
    </row>
    <row r="118" spans="1:2" ht="15.75" hidden="1" customHeight="1" x14ac:dyDescent="0.25">
      <c r="A118" s="17" t="s">
        <v>221</v>
      </c>
      <c r="B118" s="7" t="s">
        <v>234</v>
      </c>
    </row>
    <row r="119" spans="1:2" ht="15.75" hidden="1" customHeight="1" x14ac:dyDescent="0.25">
      <c r="A119" s="17" t="s">
        <v>221</v>
      </c>
      <c r="B119" s="7" t="s">
        <v>235</v>
      </c>
    </row>
    <row r="120" spans="1:2" ht="15.75" hidden="1" customHeight="1" x14ac:dyDescent="0.25">
      <c r="A120" s="17" t="s">
        <v>221</v>
      </c>
      <c r="B120" s="7" t="s">
        <v>236</v>
      </c>
    </row>
    <row r="121" spans="1:2" ht="15.75" hidden="1" customHeight="1" x14ac:dyDescent="0.25">
      <c r="A121" s="17" t="s">
        <v>221</v>
      </c>
      <c r="B121" s="7" t="s">
        <v>237</v>
      </c>
    </row>
    <row r="122" spans="1:2" ht="15.75" hidden="1" customHeight="1" x14ac:dyDescent="0.25">
      <c r="A122" s="17" t="s">
        <v>221</v>
      </c>
      <c r="B122" s="7" t="s">
        <v>238</v>
      </c>
    </row>
    <row r="123" spans="1:2" ht="15.75" hidden="1" customHeight="1" x14ac:dyDescent="0.25">
      <c r="A123" s="17" t="s">
        <v>221</v>
      </c>
      <c r="B123" s="7" t="s">
        <v>239</v>
      </c>
    </row>
    <row r="124" spans="1:2" ht="15.75" hidden="1" customHeight="1" x14ac:dyDescent="0.25">
      <c r="A124" s="17" t="s">
        <v>221</v>
      </c>
      <c r="B124" s="7" t="s">
        <v>240</v>
      </c>
    </row>
    <row r="125" spans="1:2" ht="15.75" hidden="1" customHeight="1" x14ac:dyDescent="0.25">
      <c r="A125" s="18" t="s">
        <v>221</v>
      </c>
      <c r="B125" s="19" t="s">
        <v>241</v>
      </c>
    </row>
    <row r="126" spans="1:2" ht="15.75" hidden="1" customHeight="1" x14ac:dyDescent="0.25">
      <c r="A126" s="18" t="s">
        <v>221</v>
      </c>
      <c r="B126" s="19" t="s">
        <v>242</v>
      </c>
    </row>
    <row r="127" spans="1:2" ht="15.75" hidden="1" customHeight="1" x14ac:dyDescent="0.25">
      <c r="A127" s="17" t="s">
        <v>221</v>
      </c>
      <c r="B127" s="7" t="s">
        <v>243</v>
      </c>
    </row>
    <row r="128" spans="1:2" ht="15.75" hidden="1" customHeight="1" x14ac:dyDescent="0.25">
      <c r="A128" s="17" t="s">
        <v>221</v>
      </c>
      <c r="B128" s="7" t="s">
        <v>244</v>
      </c>
    </row>
    <row r="129" spans="1:2" ht="15.75" hidden="1" customHeight="1" x14ac:dyDescent="0.25">
      <c r="A129" s="17" t="s">
        <v>221</v>
      </c>
      <c r="B129" s="7" t="s">
        <v>245</v>
      </c>
    </row>
    <row r="130" spans="1:2" ht="15.75" hidden="1" customHeight="1" x14ac:dyDescent="0.25">
      <c r="A130" s="17" t="s">
        <v>221</v>
      </c>
      <c r="B130" s="7" t="s">
        <v>246</v>
      </c>
    </row>
    <row r="131" spans="1:2" ht="15.75" hidden="1" customHeight="1" x14ac:dyDescent="0.25">
      <c r="A131" s="17" t="s">
        <v>221</v>
      </c>
      <c r="B131" s="7" t="s">
        <v>247</v>
      </c>
    </row>
    <row r="132" spans="1:2" ht="15.75" hidden="1" customHeight="1" x14ac:dyDescent="0.25">
      <c r="A132" s="17" t="s">
        <v>221</v>
      </c>
      <c r="B132" s="7" t="s">
        <v>248</v>
      </c>
    </row>
    <row r="133" spans="1:2" ht="15.75" hidden="1" customHeight="1" x14ac:dyDescent="0.25">
      <c r="A133" s="17" t="s">
        <v>221</v>
      </c>
      <c r="B133" s="7" t="s">
        <v>249</v>
      </c>
    </row>
    <row r="134" spans="1:2" ht="15.75" hidden="1" customHeight="1" x14ac:dyDescent="0.25">
      <c r="A134" s="17" t="s">
        <v>221</v>
      </c>
      <c r="B134" s="7" t="s">
        <v>250</v>
      </c>
    </row>
    <row r="135" spans="1:2" ht="15.75" hidden="1" customHeight="1" x14ac:dyDescent="0.25">
      <c r="A135" s="17" t="s">
        <v>221</v>
      </c>
      <c r="B135" s="7" t="s">
        <v>251</v>
      </c>
    </row>
    <row r="136" spans="1:2" ht="15.75" hidden="1" customHeight="1" x14ac:dyDescent="0.25">
      <c r="A136" s="17" t="s">
        <v>221</v>
      </c>
      <c r="B136" s="7" t="s">
        <v>252</v>
      </c>
    </row>
    <row r="137" spans="1:2" ht="15.75" hidden="1" customHeight="1" x14ac:dyDescent="0.25">
      <c r="A137" s="17" t="s">
        <v>221</v>
      </c>
      <c r="B137" s="7" t="s">
        <v>253</v>
      </c>
    </row>
    <row r="138" spans="1:2" ht="15.75" hidden="1" customHeight="1" x14ac:dyDescent="0.25">
      <c r="A138" s="17" t="s">
        <v>221</v>
      </c>
      <c r="B138" s="7" t="s">
        <v>254</v>
      </c>
    </row>
    <row r="139" spans="1:2" ht="15.75" hidden="1" customHeight="1" x14ac:dyDescent="0.25">
      <c r="A139" s="17" t="s">
        <v>221</v>
      </c>
      <c r="B139" s="7" t="s">
        <v>255</v>
      </c>
    </row>
    <row r="140" spans="1:2" ht="15.75" hidden="1" customHeight="1" x14ac:dyDescent="0.25">
      <c r="A140" s="17" t="s">
        <v>221</v>
      </c>
      <c r="B140" s="7" t="s">
        <v>256</v>
      </c>
    </row>
    <row r="141" spans="1:2" ht="15.75" hidden="1" customHeight="1" x14ac:dyDescent="0.25">
      <c r="A141" s="17" t="s">
        <v>221</v>
      </c>
      <c r="B141" s="7" t="s">
        <v>257</v>
      </c>
    </row>
    <row r="142" spans="1:2" ht="15.75" hidden="1" customHeight="1" x14ac:dyDescent="0.25">
      <c r="A142" s="17" t="s">
        <v>221</v>
      </c>
      <c r="B142" s="7" t="s">
        <v>258</v>
      </c>
    </row>
    <row r="143" spans="1:2" ht="15.75" hidden="1" customHeight="1" x14ac:dyDescent="0.25">
      <c r="A143" s="11"/>
      <c r="B143" s="12">
        <f>COUNTA(B106:B142)</f>
        <v>37</v>
      </c>
    </row>
    <row r="144" spans="1:2" ht="15.75" hidden="1" customHeight="1" x14ac:dyDescent="0.25">
      <c r="A144" s="22" t="s">
        <v>259</v>
      </c>
      <c r="B144" s="14" t="s">
        <v>260</v>
      </c>
    </row>
    <row r="145" spans="1:2" ht="15.75" hidden="1" customHeight="1" x14ac:dyDescent="0.25">
      <c r="A145" s="22" t="s">
        <v>259</v>
      </c>
      <c r="B145" s="14" t="s">
        <v>261</v>
      </c>
    </row>
    <row r="146" spans="1:2" ht="15.75" hidden="1" customHeight="1" x14ac:dyDescent="0.25">
      <c r="A146" s="22" t="s">
        <v>259</v>
      </c>
      <c r="B146" s="14" t="s">
        <v>262</v>
      </c>
    </row>
    <row r="147" spans="1:2" ht="15.75" hidden="1" customHeight="1" x14ac:dyDescent="0.25">
      <c r="A147" s="17" t="s">
        <v>259</v>
      </c>
      <c r="B147" s="7" t="s">
        <v>263</v>
      </c>
    </row>
    <row r="148" spans="1:2" ht="15.75" hidden="1" customHeight="1" x14ac:dyDescent="0.25">
      <c r="A148" s="22" t="s">
        <v>259</v>
      </c>
      <c r="B148" s="14" t="s">
        <v>264</v>
      </c>
    </row>
    <row r="149" spans="1:2" ht="15.75" hidden="1" customHeight="1" x14ac:dyDescent="0.25">
      <c r="A149" s="22" t="s">
        <v>259</v>
      </c>
      <c r="B149" s="14" t="s">
        <v>265</v>
      </c>
    </row>
    <row r="150" spans="1:2" ht="15.75" hidden="1" customHeight="1" x14ac:dyDescent="0.25">
      <c r="A150" s="22" t="s">
        <v>259</v>
      </c>
      <c r="B150" s="14" t="s">
        <v>266</v>
      </c>
    </row>
    <row r="151" spans="1:2" ht="15.75" hidden="1" customHeight="1" x14ac:dyDescent="0.25">
      <c r="A151" s="17" t="s">
        <v>259</v>
      </c>
      <c r="B151" s="7" t="s">
        <v>267</v>
      </c>
    </row>
    <row r="152" spans="1:2" ht="15.75" hidden="1" customHeight="1" x14ac:dyDescent="0.25">
      <c r="A152" s="17" t="s">
        <v>259</v>
      </c>
      <c r="B152" s="7" t="s">
        <v>268</v>
      </c>
    </row>
    <row r="153" spans="1:2" ht="15.75" hidden="1" customHeight="1" x14ac:dyDescent="0.25">
      <c r="A153" s="17" t="s">
        <v>259</v>
      </c>
      <c r="B153" s="7" t="s">
        <v>269</v>
      </c>
    </row>
    <row r="154" spans="1:2" ht="15.75" hidden="1" customHeight="1" x14ac:dyDescent="0.25">
      <c r="A154" s="17" t="s">
        <v>259</v>
      </c>
      <c r="B154" s="7" t="s">
        <v>270</v>
      </c>
    </row>
    <row r="155" spans="1:2" ht="15.75" hidden="1" customHeight="1" x14ac:dyDescent="0.25">
      <c r="A155" s="17" t="s">
        <v>259</v>
      </c>
      <c r="B155" s="7" t="s">
        <v>271</v>
      </c>
    </row>
    <row r="156" spans="1:2" ht="15.75" hidden="1" customHeight="1" x14ac:dyDescent="0.25">
      <c r="A156" s="17" t="s">
        <v>259</v>
      </c>
      <c r="B156" s="7" t="s">
        <v>272</v>
      </c>
    </row>
    <row r="157" spans="1:2" ht="15.75" hidden="1" customHeight="1" x14ac:dyDescent="0.25">
      <c r="A157" s="17" t="s">
        <v>259</v>
      </c>
      <c r="B157" s="7" t="s">
        <v>273</v>
      </c>
    </row>
    <row r="158" spans="1:2" ht="15.75" hidden="1" customHeight="1" x14ac:dyDescent="0.25">
      <c r="A158" s="17" t="s">
        <v>259</v>
      </c>
      <c r="B158" s="7" t="s">
        <v>274</v>
      </c>
    </row>
    <row r="159" spans="1:2" ht="15.75" hidden="1" customHeight="1" x14ac:dyDescent="0.25">
      <c r="A159" s="17" t="s">
        <v>259</v>
      </c>
      <c r="B159" s="7" t="s">
        <v>275</v>
      </c>
    </row>
    <row r="160" spans="1:2" ht="15.75" hidden="1" customHeight="1" x14ac:dyDescent="0.25">
      <c r="A160" s="17" t="s">
        <v>259</v>
      </c>
      <c r="B160" s="7" t="s">
        <v>276</v>
      </c>
    </row>
    <row r="161" spans="1:2" ht="15.75" hidden="1" customHeight="1" x14ac:dyDescent="0.25">
      <c r="A161" s="17" t="s">
        <v>259</v>
      </c>
      <c r="B161" s="7" t="s">
        <v>277</v>
      </c>
    </row>
    <row r="162" spans="1:2" ht="15.75" hidden="1" customHeight="1" x14ac:dyDescent="0.25">
      <c r="A162" s="17" t="s">
        <v>259</v>
      </c>
      <c r="B162" s="7" t="s">
        <v>278</v>
      </c>
    </row>
    <row r="163" spans="1:2" ht="15.75" hidden="1" customHeight="1" x14ac:dyDescent="0.25">
      <c r="A163" s="17" t="s">
        <v>259</v>
      </c>
      <c r="B163" s="7" t="s">
        <v>279</v>
      </c>
    </row>
    <row r="164" spans="1:2" ht="15.75" hidden="1" customHeight="1" x14ac:dyDescent="0.25">
      <c r="A164" s="17" t="s">
        <v>259</v>
      </c>
      <c r="B164" s="7" t="s">
        <v>280</v>
      </c>
    </row>
    <row r="165" spans="1:2" ht="15.75" hidden="1" customHeight="1" x14ac:dyDescent="0.25">
      <c r="A165" s="17" t="s">
        <v>259</v>
      </c>
      <c r="B165" s="7" t="s">
        <v>281</v>
      </c>
    </row>
    <row r="166" spans="1:2" ht="15.75" hidden="1" customHeight="1" x14ac:dyDescent="0.25">
      <c r="A166" s="17" t="s">
        <v>259</v>
      </c>
      <c r="B166" s="7" t="s">
        <v>282</v>
      </c>
    </row>
    <row r="167" spans="1:2" ht="15.75" hidden="1" customHeight="1" x14ac:dyDescent="0.25">
      <c r="A167" s="17" t="s">
        <v>259</v>
      </c>
      <c r="B167" s="7" t="s">
        <v>283</v>
      </c>
    </row>
    <row r="168" spans="1:2" ht="15.75" hidden="1" customHeight="1" x14ac:dyDescent="0.25">
      <c r="A168" s="17" t="s">
        <v>259</v>
      </c>
      <c r="B168" s="7" t="s">
        <v>284</v>
      </c>
    </row>
    <row r="169" spans="1:2" ht="15.75" hidden="1" customHeight="1" x14ac:dyDescent="0.25">
      <c r="A169" s="17" t="s">
        <v>259</v>
      </c>
      <c r="B169" s="7" t="s">
        <v>285</v>
      </c>
    </row>
    <row r="170" spans="1:2" ht="15.75" hidden="1" customHeight="1" x14ac:dyDescent="0.25">
      <c r="A170" s="17" t="s">
        <v>259</v>
      </c>
      <c r="B170" s="7" t="s">
        <v>286</v>
      </c>
    </row>
    <row r="171" spans="1:2" ht="15.75" hidden="1" customHeight="1" x14ac:dyDescent="0.25">
      <c r="A171" s="17" t="s">
        <v>259</v>
      </c>
      <c r="B171" s="7" t="s">
        <v>287</v>
      </c>
    </row>
    <row r="172" spans="1:2" ht="15.75" hidden="1" customHeight="1" x14ac:dyDescent="0.25">
      <c r="A172" s="17" t="s">
        <v>259</v>
      </c>
      <c r="B172" s="7" t="s">
        <v>288</v>
      </c>
    </row>
    <row r="173" spans="1:2" ht="15.75" hidden="1" customHeight="1" x14ac:dyDescent="0.25">
      <c r="A173" s="17" t="s">
        <v>259</v>
      </c>
      <c r="B173" s="7" t="s">
        <v>289</v>
      </c>
    </row>
    <row r="174" spans="1:2" ht="15.75" hidden="1" customHeight="1" x14ac:dyDescent="0.25">
      <c r="A174" s="17" t="s">
        <v>259</v>
      </c>
      <c r="B174" s="7" t="s">
        <v>290</v>
      </c>
    </row>
    <row r="175" spans="1:2" ht="15.75" hidden="1" customHeight="1" x14ac:dyDescent="0.25">
      <c r="A175" s="17" t="s">
        <v>259</v>
      </c>
      <c r="B175" s="7" t="s">
        <v>291</v>
      </c>
    </row>
    <row r="176" spans="1:2" ht="15.75" hidden="1" customHeight="1" x14ac:dyDescent="0.25">
      <c r="A176" s="11"/>
      <c r="B176" s="12">
        <f>COUNTA(B144:B175)</f>
        <v>32</v>
      </c>
    </row>
    <row r="177" spans="1:2" ht="15.75" hidden="1" customHeight="1" x14ac:dyDescent="0.25">
      <c r="A177" s="18" t="s">
        <v>292</v>
      </c>
      <c r="B177" s="19" t="s">
        <v>293</v>
      </c>
    </row>
    <row r="178" spans="1:2" ht="15.75" hidden="1" customHeight="1" x14ac:dyDescent="0.25">
      <c r="A178" s="18" t="s">
        <v>292</v>
      </c>
      <c r="B178" s="19" t="s">
        <v>294</v>
      </c>
    </row>
    <row r="179" spans="1:2" ht="15.75" hidden="1" customHeight="1" x14ac:dyDescent="0.25">
      <c r="A179" s="18" t="s">
        <v>292</v>
      </c>
      <c r="B179" s="19" t="s">
        <v>295</v>
      </c>
    </row>
    <row r="180" spans="1:2" ht="15.75" hidden="1" customHeight="1" x14ac:dyDescent="0.25">
      <c r="A180" s="17" t="s">
        <v>292</v>
      </c>
      <c r="B180" s="7" t="s">
        <v>296</v>
      </c>
    </row>
    <row r="181" spans="1:2" ht="15.75" hidden="1" customHeight="1" x14ac:dyDescent="0.25">
      <c r="A181" s="17" t="s">
        <v>292</v>
      </c>
      <c r="B181" s="7" t="s">
        <v>297</v>
      </c>
    </row>
    <row r="182" spans="1:2" ht="15.75" hidden="1" customHeight="1" x14ac:dyDescent="0.25">
      <c r="A182" s="17" t="s">
        <v>292</v>
      </c>
      <c r="B182" s="7" t="s">
        <v>298</v>
      </c>
    </row>
    <row r="183" spans="1:2" ht="15.75" hidden="1" customHeight="1" x14ac:dyDescent="0.25">
      <c r="A183" s="17" t="s">
        <v>292</v>
      </c>
      <c r="B183" s="7" t="s">
        <v>299</v>
      </c>
    </row>
    <row r="184" spans="1:2" ht="15.75" hidden="1" customHeight="1" x14ac:dyDescent="0.25">
      <c r="A184" s="17" t="s">
        <v>292</v>
      </c>
      <c r="B184" s="7" t="s">
        <v>300</v>
      </c>
    </row>
    <row r="185" spans="1:2" ht="15.75" hidden="1" customHeight="1" x14ac:dyDescent="0.25">
      <c r="A185" s="17" t="s">
        <v>292</v>
      </c>
      <c r="B185" s="7" t="s">
        <v>301</v>
      </c>
    </row>
    <row r="186" spans="1:2" ht="15.75" hidden="1" customHeight="1" x14ac:dyDescent="0.25">
      <c r="A186" s="17" t="s">
        <v>292</v>
      </c>
      <c r="B186" s="7" t="s">
        <v>302</v>
      </c>
    </row>
    <row r="187" spans="1:2" ht="15.75" hidden="1" customHeight="1" x14ac:dyDescent="0.25">
      <c r="A187" s="17" t="s">
        <v>292</v>
      </c>
      <c r="B187" s="7" t="s">
        <v>303</v>
      </c>
    </row>
    <row r="188" spans="1:2" ht="15.75" hidden="1" customHeight="1" x14ac:dyDescent="0.25">
      <c r="A188" s="17" t="s">
        <v>292</v>
      </c>
      <c r="B188" s="7" t="s">
        <v>304</v>
      </c>
    </row>
    <row r="189" spans="1:2" ht="15.75" hidden="1" customHeight="1" x14ac:dyDescent="0.25">
      <c r="A189" s="17" t="s">
        <v>292</v>
      </c>
      <c r="B189" s="7" t="s">
        <v>305</v>
      </c>
    </row>
    <row r="190" spans="1:2" ht="15.75" hidden="1" customHeight="1" x14ac:dyDescent="0.25">
      <c r="A190" s="17" t="s">
        <v>292</v>
      </c>
      <c r="B190" s="7" t="s">
        <v>306</v>
      </c>
    </row>
    <row r="191" spans="1:2" ht="15.75" hidden="1" customHeight="1" x14ac:dyDescent="0.25">
      <c r="A191" s="17" t="s">
        <v>292</v>
      </c>
      <c r="B191" s="7" t="s">
        <v>307</v>
      </c>
    </row>
    <row r="192" spans="1:2" ht="15.75" hidden="1" customHeight="1" x14ac:dyDescent="0.25">
      <c r="A192" s="17" t="s">
        <v>292</v>
      </c>
      <c r="B192" s="7" t="s">
        <v>308</v>
      </c>
    </row>
    <row r="193" spans="1:2" ht="15.75" hidden="1" customHeight="1" x14ac:dyDescent="0.25">
      <c r="A193" s="17" t="s">
        <v>292</v>
      </c>
      <c r="B193" s="7" t="s">
        <v>309</v>
      </c>
    </row>
    <row r="194" spans="1:2" ht="15.75" hidden="1" customHeight="1" x14ac:dyDescent="0.25">
      <c r="A194" s="17" t="s">
        <v>292</v>
      </c>
      <c r="B194" s="7" t="s">
        <v>310</v>
      </c>
    </row>
    <row r="195" spans="1:2" ht="15.75" hidden="1" customHeight="1" x14ac:dyDescent="0.25">
      <c r="A195" s="17" t="s">
        <v>292</v>
      </c>
      <c r="B195" s="7" t="s">
        <v>311</v>
      </c>
    </row>
    <row r="196" spans="1:2" ht="15.75" hidden="1" customHeight="1" x14ac:dyDescent="0.25">
      <c r="A196" s="17" t="s">
        <v>292</v>
      </c>
      <c r="B196" s="7" t="s">
        <v>312</v>
      </c>
    </row>
    <row r="197" spans="1:2" ht="15.75" hidden="1" customHeight="1" x14ac:dyDescent="0.25">
      <c r="A197" s="17" t="s">
        <v>292</v>
      </c>
      <c r="B197" s="7" t="s">
        <v>313</v>
      </c>
    </row>
    <row r="198" spans="1:2" ht="15.75" hidden="1" customHeight="1" x14ac:dyDescent="0.25">
      <c r="A198" s="17" t="s">
        <v>292</v>
      </c>
      <c r="B198" s="7" t="s">
        <v>314</v>
      </c>
    </row>
    <row r="199" spans="1:2" ht="15.75" hidden="1" customHeight="1" x14ac:dyDescent="0.25">
      <c r="A199" s="17" t="s">
        <v>292</v>
      </c>
      <c r="B199" s="7" t="s">
        <v>315</v>
      </c>
    </row>
    <row r="200" spans="1:2" ht="15.75" hidden="1" customHeight="1" x14ac:dyDescent="0.25">
      <c r="A200" s="17" t="s">
        <v>292</v>
      </c>
      <c r="B200" s="7" t="s">
        <v>316</v>
      </c>
    </row>
    <row r="201" spans="1:2" ht="15.75" hidden="1" customHeight="1" x14ac:dyDescent="0.25">
      <c r="A201" s="17" t="s">
        <v>292</v>
      </c>
      <c r="B201" s="7" t="s">
        <v>317</v>
      </c>
    </row>
    <row r="202" spans="1:2" ht="15.75" hidden="1" customHeight="1" x14ac:dyDescent="0.25">
      <c r="A202" s="11"/>
      <c r="B202" s="12">
        <f>COUNTA(B177:B201)</f>
        <v>25</v>
      </c>
    </row>
    <row r="203" spans="1:2" ht="15.75" hidden="1" customHeight="1" x14ac:dyDescent="0.25">
      <c r="A203" s="17" t="s">
        <v>318</v>
      </c>
      <c r="B203" s="7" t="s">
        <v>319</v>
      </c>
    </row>
    <row r="204" spans="1:2" ht="15.75" hidden="1" customHeight="1" x14ac:dyDescent="0.25">
      <c r="A204" s="17" t="s">
        <v>318</v>
      </c>
      <c r="B204" s="7" t="s">
        <v>320</v>
      </c>
    </row>
    <row r="205" spans="1:2" ht="15.75" hidden="1" customHeight="1" x14ac:dyDescent="0.25">
      <c r="A205" s="17" t="s">
        <v>318</v>
      </c>
      <c r="B205" s="7" t="s">
        <v>321</v>
      </c>
    </row>
    <row r="206" spans="1:2" ht="15.75" hidden="1" customHeight="1" x14ac:dyDescent="0.25">
      <c r="A206" s="17" t="s">
        <v>318</v>
      </c>
      <c r="B206" s="7" t="s">
        <v>322</v>
      </c>
    </row>
    <row r="207" spans="1:2" ht="15.75" hidden="1" customHeight="1" x14ac:dyDescent="0.25">
      <c r="A207" s="17" t="s">
        <v>318</v>
      </c>
      <c r="B207" s="7" t="s">
        <v>323</v>
      </c>
    </row>
    <row r="208" spans="1:2" ht="15.75" hidden="1" customHeight="1" x14ac:dyDescent="0.25">
      <c r="A208" s="17" t="s">
        <v>318</v>
      </c>
      <c r="B208" s="7" t="s">
        <v>324</v>
      </c>
    </row>
    <row r="209" spans="1:2" ht="15.75" hidden="1" customHeight="1" x14ac:dyDescent="0.25">
      <c r="A209" s="17" t="s">
        <v>318</v>
      </c>
      <c r="B209" s="7" t="s">
        <v>325</v>
      </c>
    </row>
    <row r="210" spans="1:2" ht="15.75" hidden="1" customHeight="1" x14ac:dyDescent="0.25">
      <c r="A210" s="17" t="s">
        <v>318</v>
      </c>
      <c r="B210" s="7" t="s">
        <v>326</v>
      </c>
    </row>
    <row r="211" spans="1:2" ht="15.75" hidden="1" customHeight="1" x14ac:dyDescent="0.25">
      <c r="A211" s="17" t="s">
        <v>318</v>
      </c>
      <c r="B211" s="7" t="s">
        <v>327</v>
      </c>
    </row>
    <row r="212" spans="1:2" ht="15.75" hidden="1" customHeight="1" x14ac:dyDescent="0.25">
      <c r="A212" s="17" t="s">
        <v>318</v>
      </c>
      <c r="B212" s="7" t="s">
        <v>328</v>
      </c>
    </row>
    <row r="213" spans="1:2" ht="15.75" hidden="1" customHeight="1" x14ac:dyDescent="0.25">
      <c r="A213" s="17" t="s">
        <v>318</v>
      </c>
      <c r="B213" s="7" t="s">
        <v>329</v>
      </c>
    </row>
    <row r="214" spans="1:2" ht="15.75" hidden="1" customHeight="1" x14ac:dyDescent="0.25">
      <c r="A214" s="17" t="s">
        <v>318</v>
      </c>
      <c r="B214" s="7" t="s">
        <v>330</v>
      </c>
    </row>
    <row r="215" spans="1:2" ht="15.75" hidden="1" customHeight="1" x14ac:dyDescent="0.25">
      <c r="A215" s="17" t="s">
        <v>318</v>
      </c>
      <c r="B215" s="7" t="s">
        <v>331</v>
      </c>
    </row>
    <row r="216" spans="1:2" ht="15.75" hidden="1" customHeight="1" x14ac:dyDescent="0.25">
      <c r="A216" s="17" t="s">
        <v>318</v>
      </c>
      <c r="B216" s="7" t="s">
        <v>332</v>
      </c>
    </row>
    <row r="217" spans="1:2" ht="15.75" hidden="1" customHeight="1" x14ac:dyDescent="0.25">
      <c r="A217" s="17" t="s">
        <v>318</v>
      </c>
      <c r="B217" s="7" t="s">
        <v>333</v>
      </c>
    </row>
    <row r="218" spans="1:2" ht="15.75" hidden="1" customHeight="1" x14ac:dyDescent="0.25">
      <c r="A218" s="17" t="s">
        <v>318</v>
      </c>
      <c r="B218" s="7" t="s">
        <v>334</v>
      </c>
    </row>
    <row r="219" spans="1:2" ht="15.75" hidden="1" customHeight="1" x14ac:dyDescent="0.25">
      <c r="A219" s="17" t="s">
        <v>318</v>
      </c>
      <c r="B219" s="7" t="s">
        <v>335</v>
      </c>
    </row>
    <row r="220" spans="1:2" ht="15.75" hidden="1" customHeight="1" x14ac:dyDescent="0.25">
      <c r="A220" s="17" t="s">
        <v>318</v>
      </c>
      <c r="B220" s="7" t="s">
        <v>336</v>
      </c>
    </row>
    <row r="221" spans="1:2" ht="15.75" hidden="1" customHeight="1" x14ac:dyDescent="0.25">
      <c r="A221" s="17" t="s">
        <v>318</v>
      </c>
      <c r="B221" s="7" t="s">
        <v>337</v>
      </c>
    </row>
    <row r="222" spans="1:2" ht="15.75" hidden="1" customHeight="1" x14ac:dyDescent="0.25">
      <c r="A222" s="17" t="s">
        <v>318</v>
      </c>
      <c r="B222" s="7" t="s">
        <v>338</v>
      </c>
    </row>
    <row r="223" spans="1:2" ht="15.75" hidden="1" customHeight="1" x14ac:dyDescent="0.25">
      <c r="A223" s="17" t="s">
        <v>318</v>
      </c>
      <c r="B223" s="7" t="s">
        <v>339</v>
      </c>
    </row>
    <row r="224" spans="1:2" ht="15.75" hidden="1" customHeight="1" x14ac:dyDescent="0.25">
      <c r="A224" s="17" t="s">
        <v>318</v>
      </c>
      <c r="B224" s="7" t="s">
        <v>340</v>
      </c>
    </row>
    <row r="225" spans="1:2" ht="15.75" hidden="1" customHeight="1" x14ac:dyDescent="0.25">
      <c r="A225" s="17" t="s">
        <v>318</v>
      </c>
      <c r="B225" s="7" t="s">
        <v>341</v>
      </c>
    </row>
    <row r="226" spans="1:2" ht="15.75" hidden="1" customHeight="1" x14ac:dyDescent="0.25">
      <c r="A226" s="17" t="s">
        <v>318</v>
      </c>
      <c r="B226" s="7" t="s">
        <v>342</v>
      </c>
    </row>
    <row r="227" spans="1:2" ht="15.75" hidden="1" customHeight="1" x14ac:dyDescent="0.25">
      <c r="A227" s="17" t="s">
        <v>318</v>
      </c>
      <c r="B227" s="7" t="s">
        <v>343</v>
      </c>
    </row>
    <row r="228" spans="1:2" ht="15.75" hidden="1" customHeight="1" x14ac:dyDescent="0.25">
      <c r="A228" s="17" t="s">
        <v>318</v>
      </c>
      <c r="B228" s="7" t="s">
        <v>344</v>
      </c>
    </row>
    <row r="229" spans="1:2" ht="15.75" hidden="1" customHeight="1" x14ac:dyDescent="0.25">
      <c r="A229" s="17" t="s">
        <v>318</v>
      </c>
      <c r="B229" s="7" t="s">
        <v>345</v>
      </c>
    </row>
    <row r="230" spans="1:2" ht="15.75" hidden="1" customHeight="1" x14ac:dyDescent="0.25">
      <c r="A230" s="17" t="s">
        <v>318</v>
      </c>
      <c r="B230" s="7" t="s">
        <v>346</v>
      </c>
    </row>
    <row r="231" spans="1:2" ht="15.75" hidden="1" customHeight="1" x14ac:dyDescent="0.25">
      <c r="A231" s="17" t="s">
        <v>318</v>
      </c>
      <c r="B231" s="7" t="s">
        <v>347</v>
      </c>
    </row>
    <row r="232" spans="1:2" ht="15.75" hidden="1" customHeight="1" x14ac:dyDescent="0.25">
      <c r="A232" s="17" t="s">
        <v>318</v>
      </c>
      <c r="B232" s="7" t="s">
        <v>348</v>
      </c>
    </row>
    <row r="233" spans="1:2" ht="15.75" hidden="1" customHeight="1" x14ac:dyDescent="0.25">
      <c r="A233" s="17" t="s">
        <v>318</v>
      </c>
      <c r="B233" s="7" t="s">
        <v>349</v>
      </c>
    </row>
    <row r="234" spans="1:2" ht="15.75" hidden="1" customHeight="1" x14ac:dyDescent="0.25">
      <c r="A234" s="11"/>
      <c r="B234" s="12">
        <f>COUNTA(B203:B233)</f>
        <v>31</v>
      </c>
    </row>
    <row r="235" spans="1:2" ht="15.75" hidden="1" customHeight="1" x14ac:dyDescent="0.25">
      <c r="A235" s="18" t="s">
        <v>350</v>
      </c>
      <c r="B235" s="19" t="s">
        <v>351</v>
      </c>
    </row>
    <row r="236" spans="1:2" ht="15.75" hidden="1" customHeight="1" x14ac:dyDescent="0.25">
      <c r="A236" s="17" t="s">
        <v>350</v>
      </c>
      <c r="B236" s="7" t="s">
        <v>352</v>
      </c>
    </row>
    <row r="237" spans="1:2" ht="15.75" hidden="1" customHeight="1" x14ac:dyDescent="0.25">
      <c r="A237" s="17" t="s">
        <v>350</v>
      </c>
      <c r="B237" s="7" t="s">
        <v>353</v>
      </c>
    </row>
    <row r="238" spans="1:2" ht="15.75" hidden="1" customHeight="1" x14ac:dyDescent="0.25">
      <c r="A238" s="17" t="s">
        <v>350</v>
      </c>
      <c r="B238" s="7" t="s">
        <v>354</v>
      </c>
    </row>
    <row r="239" spans="1:2" ht="15.75" hidden="1" customHeight="1" x14ac:dyDescent="0.25">
      <c r="A239" s="17" t="s">
        <v>350</v>
      </c>
      <c r="B239" s="7" t="s">
        <v>355</v>
      </c>
    </row>
    <row r="240" spans="1:2" ht="15.75" hidden="1" customHeight="1" x14ac:dyDescent="0.25">
      <c r="A240" s="17" t="s">
        <v>350</v>
      </c>
      <c r="B240" s="7" t="s">
        <v>356</v>
      </c>
    </row>
    <row r="241" spans="1:2" ht="15.75" hidden="1" customHeight="1" x14ac:dyDescent="0.25">
      <c r="A241" s="17" t="s">
        <v>350</v>
      </c>
      <c r="B241" s="7" t="s">
        <v>357</v>
      </c>
    </row>
    <row r="242" spans="1:2" ht="15.75" hidden="1" customHeight="1" x14ac:dyDescent="0.25">
      <c r="A242" s="17" t="s">
        <v>350</v>
      </c>
      <c r="B242" s="7" t="s">
        <v>358</v>
      </c>
    </row>
    <row r="243" spans="1:2" ht="15.75" hidden="1" customHeight="1" x14ac:dyDescent="0.25">
      <c r="A243" s="17" t="s">
        <v>350</v>
      </c>
      <c r="B243" s="7" t="s">
        <v>359</v>
      </c>
    </row>
    <row r="244" spans="1:2" ht="15.75" hidden="1" customHeight="1" x14ac:dyDescent="0.25">
      <c r="A244" s="22" t="s">
        <v>350</v>
      </c>
      <c r="B244" s="14" t="s">
        <v>360</v>
      </c>
    </row>
    <row r="245" spans="1:2" ht="15.75" hidden="1" customHeight="1" x14ac:dyDescent="0.25">
      <c r="A245" s="17" t="s">
        <v>350</v>
      </c>
      <c r="B245" s="7" t="s">
        <v>361</v>
      </c>
    </row>
    <row r="246" spans="1:2" ht="15.75" hidden="1" customHeight="1" x14ac:dyDescent="0.25">
      <c r="A246" s="17" t="s">
        <v>350</v>
      </c>
      <c r="B246" s="7" t="s">
        <v>362</v>
      </c>
    </row>
    <row r="247" spans="1:2" ht="15.75" hidden="1" customHeight="1" x14ac:dyDescent="0.25">
      <c r="A247" s="17" t="s">
        <v>350</v>
      </c>
      <c r="B247" s="7" t="s">
        <v>363</v>
      </c>
    </row>
    <row r="248" spans="1:2" ht="15.75" hidden="1" customHeight="1" x14ac:dyDescent="0.25">
      <c r="A248" s="17" t="s">
        <v>350</v>
      </c>
      <c r="B248" s="7" t="s">
        <v>364</v>
      </c>
    </row>
    <row r="249" spans="1:2" ht="15.75" hidden="1" customHeight="1" x14ac:dyDescent="0.25">
      <c r="A249" s="17" t="s">
        <v>350</v>
      </c>
      <c r="B249" s="7" t="s">
        <v>365</v>
      </c>
    </row>
    <row r="250" spans="1:2" ht="15.75" hidden="1" customHeight="1" x14ac:dyDescent="0.25">
      <c r="A250" s="17" t="s">
        <v>350</v>
      </c>
      <c r="B250" s="7" t="s">
        <v>366</v>
      </c>
    </row>
    <row r="251" spans="1:2" ht="15.75" hidden="1" customHeight="1" x14ac:dyDescent="0.25">
      <c r="A251" s="17" t="s">
        <v>350</v>
      </c>
      <c r="B251" s="7" t="s">
        <v>367</v>
      </c>
    </row>
    <row r="252" spans="1:2" ht="15.75" hidden="1" customHeight="1" x14ac:dyDescent="0.25">
      <c r="A252" s="17" t="s">
        <v>350</v>
      </c>
      <c r="B252" s="7" t="s">
        <v>368</v>
      </c>
    </row>
    <row r="253" spans="1:2" ht="15.75" hidden="1" customHeight="1" x14ac:dyDescent="0.25">
      <c r="A253" s="17" t="s">
        <v>350</v>
      </c>
      <c r="B253" s="7" t="s">
        <v>369</v>
      </c>
    </row>
    <row r="254" spans="1:2" ht="15.75" hidden="1" customHeight="1" x14ac:dyDescent="0.25">
      <c r="A254" s="17" t="s">
        <v>350</v>
      </c>
      <c r="B254" s="7" t="s">
        <v>370</v>
      </c>
    </row>
    <row r="255" spans="1:2" ht="15.75" hidden="1" customHeight="1" x14ac:dyDescent="0.25">
      <c r="A255" s="17" t="s">
        <v>350</v>
      </c>
      <c r="B255" s="7" t="s">
        <v>371</v>
      </c>
    </row>
    <row r="256" spans="1:2" ht="15.75" hidden="1" customHeight="1" x14ac:dyDescent="0.25">
      <c r="A256" s="17" t="s">
        <v>350</v>
      </c>
      <c r="B256" s="7" t="s">
        <v>372</v>
      </c>
    </row>
    <row r="257" spans="1:2" ht="15.75" hidden="1" customHeight="1" x14ac:dyDescent="0.25">
      <c r="A257" s="17" t="s">
        <v>350</v>
      </c>
      <c r="B257" s="7" t="s">
        <v>373</v>
      </c>
    </row>
    <row r="258" spans="1:2" ht="15.75" hidden="1" customHeight="1" x14ac:dyDescent="0.25">
      <c r="A258" s="22" t="s">
        <v>350</v>
      </c>
      <c r="B258" s="14" t="s">
        <v>374</v>
      </c>
    </row>
    <row r="259" spans="1:2" ht="15.75" hidden="1" customHeight="1" x14ac:dyDescent="0.25">
      <c r="A259" s="17" t="s">
        <v>350</v>
      </c>
      <c r="B259" s="7" t="s">
        <v>375</v>
      </c>
    </row>
    <row r="260" spans="1:2" ht="15.75" hidden="1" customHeight="1" x14ac:dyDescent="0.25">
      <c r="A260" s="17" t="s">
        <v>350</v>
      </c>
      <c r="B260" s="7" t="s">
        <v>376</v>
      </c>
    </row>
    <row r="261" spans="1:2" ht="15.75" hidden="1" customHeight="1" x14ac:dyDescent="0.25">
      <c r="A261" s="22" t="s">
        <v>350</v>
      </c>
      <c r="B261" s="14" t="s">
        <v>377</v>
      </c>
    </row>
    <row r="262" spans="1:2" ht="15.75" hidden="1" customHeight="1" x14ac:dyDescent="0.25">
      <c r="A262" s="17" t="s">
        <v>350</v>
      </c>
      <c r="B262" s="7" t="s">
        <v>378</v>
      </c>
    </row>
    <row r="263" spans="1:2" ht="15.75" hidden="1" customHeight="1" x14ac:dyDescent="0.25">
      <c r="A263" s="17" t="s">
        <v>350</v>
      </c>
      <c r="B263" s="7" t="s">
        <v>379</v>
      </c>
    </row>
    <row r="264" spans="1:2" ht="15.75" hidden="1" customHeight="1" x14ac:dyDescent="0.25">
      <c r="A264" s="17" t="s">
        <v>350</v>
      </c>
      <c r="B264" s="7" t="s">
        <v>380</v>
      </c>
    </row>
    <row r="265" spans="1:2" ht="15.75" hidden="1" customHeight="1" x14ac:dyDescent="0.25">
      <c r="A265" s="17" t="s">
        <v>350</v>
      </c>
      <c r="B265" s="7" t="s">
        <v>381</v>
      </c>
    </row>
    <row r="266" spans="1:2" ht="15.75" hidden="1" customHeight="1" x14ac:dyDescent="0.25">
      <c r="A266" s="22" t="s">
        <v>350</v>
      </c>
      <c r="B266" s="14" t="s">
        <v>382</v>
      </c>
    </row>
    <row r="267" spans="1:2" ht="15.75" hidden="1" customHeight="1" x14ac:dyDescent="0.25">
      <c r="A267" s="22" t="s">
        <v>350</v>
      </c>
      <c r="B267" s="14" t="s">
        <v>383</v>
      </c>
    </row>
    <row r="268" spans="1:2" ht="15.75" hidden="1" customHeight="1" x14ac:dyDescent="0.25">
      <c r="A268" s="17" t="s">
        <v>350</v>
      </c>
      <c r="B268" s="7" t="s">
        <v>384</v>
      </c>
    </row>
    <row r="269" spans="1:2" ht="15.75" hidden="1" customHeight="1" x14ac:dyDescent="0.25">
      <c r="A269" s="11"/>
      <c r="B269" s="23">
        <f>COUNTA(B235:B268)</f>
        <v>34</v>
      </c>
    </row>
    <row r="270" spans="1:2" ht="15.75" hidden="1" customHeight="1" x14ac:dyDescent="0.25">
      <c r="A270" s="24" t="s">
        <v>385</v>
      </c>
      <c r="B270" s="25" t="e">
        <f>B269+B234+B202+B176+B143+B105+B84+B68+B53+B36+#REF!+#REF!</f>
        <v>#REF!</v>
      </c>
    </row>
    <row r="271" spans="1:2" ht="15.75" customHeight="1" x14ac:dyDescent="0.25">
      <c r="A271" s="2"/>
      <c r="B271" s="3"/>
    </row>
    <row r="272" spans="1:2" ht="15.75" customHeight="1" x14ac:dyDescent="0.25">
      <c r="A272" s="2"/>
      <c r="B272" s="3"/>
    </row>
    <row r="273" spans="1:2" ht="15.75" customHeight="1" x14ac:dyDescent="0.25">
      <c r="A273" s="2"/>
      <c r="B273" s="3"/>
    </row>
    <row r="274" spans="1:2" ht="15.75" customHeight="1" x14ac:dyDescent="0.25">
      <c r="A274" s="2"/>
      <c r="B274" s="3"/>
    </row>
    <row r="275" spans="1:2" ht="15.75" customHeight="1" x14ac:dyDescent="0.25">
      <c r="A275" s="2"/>
      <c r="B275" s="3"/>
    </row>
    <row r="276" spans="1:2" ht="15.75" customHeight="1" x14ac:dyDescent="0.25">
      <c r="A276" s="2"/>
      <c r="B276" s="3"/>
    </row>
    <row r="277" spans="1:2" ht="15.75" customHeight="1" x14ac:dyDescent="0.25">
      <c r="A277" s="2"/>
      <c r="B277" s="3"/>
    </row>
    <row r="278" spans="1:2" ht="15.75" customHeight="1" x14ac:dyDescent="0.25">
      <c r="A278" s="2"/>
      <c r="B278" s="3"/>
    </row>
    <row r="279" spans="1:2" ht="15.75" customHeight="1" x14ac:dyDescent="0.25">
      <c r="A279" s="2"/>
      <c r="B279" s="3"/>
    </row>
    <row r="280" spans="1:2" ht="15.75" customHeight="1" x14ac:dyDescent="0.25">
      <c r="A280" s="2"/>
      <c r="B280" s="3"/>
    </row>
    <row r="281" spans="1:2" ht="15.75" customHeight="1" x14ac:dyDescent="0.25">
      <c r="A281" s="2"/>
      <c r="B281" s="3"/>
    </row>
    <row r="282" spans="1:2" ht="15.75" customHeight="1" x14ac:dyDescent="0.25">
      <c r="A282" s="2"/>
      <c r="B282" s="3"/>
    </row>
    <row r="283" spans="1:2" ht="15.75" customHeight="1" x14ac:dyDescent="0.25">
      <c r="A283" s="2"/>
      <c r="B283" s="3"/>
    </row>
    <row r="284" spans="1:2" ht="15.75" customHeight="1" x14ac:dyDescent="0.25">
      <c r="A284" s="2"/>
      <c r="B284" s="3"/>
    </row>
    <row r="285" spans="1:2" ht="15.75" customHeight="1" x14ac:dyDescent="0.25">
      <c r="A285" s="2"/>
      <c r="B285" s="3"/>
    </row>
    <row r="286" spans="1:2" ht="15.75" customHeight="1" x14ac:dyDescent="0.25">
      <c r="A286" s="2"/>
      <c r="B286" s="3"/>
    </row>
    <row r="287" spans="1:2" ht="15.75" customHeight="1" x14ac:dyDescent="0.25">
      <c r="A287" s="2"/>
      <c r="B287" s="3"/>
    </row>
    <row r="288" spans="1:2" ht="15.75" customHeight="1" x14ac:dyDescent="0.25">
      <c r="A288" s="2"/>
      <c r="B288" s="3"/>
    </row>
    <row r="289" spans="1:2" ht="15.75" customHeight="1" x14ac:dyDescent="0.25">
      <c r="A289" s="2"/>
      <c r="B289" s="3"/>
    </row>
    <row r="290" spans="1:2" ht="15.75" customHeight="1" x14ac:dyDescent="0.25">
      <c r="A290" s="2"/>
      <c r="B290" s="3"/>
    </row>
    <row r="291" spans="1:2" ht="15.75" customHeight="1" x14ac:dyDescent="0.25">
      <c r="A291" s="2"/>
      <c r="B291" s="3"/>
    </row>
    <row r="292" spans="1:2" ht="15.75" customHeight="1" x14ac:dyDescent="0.25">
      <c r="A292" s="2"/>
      <c r="B292" s="3"/>
    </row>
    <row r="293" spans="1:2" ht="15.75" customHeight="1" x14ac:dyDescent="0.25">
      <c r="A293" s="2"/>
      <c r="B293" s="3"/>
    </row>
    <row r="294" spans="1:2" ht="15.75" customHeight="1" x14ac:dyDescent="0.25">
      <c r="A294" s="2"/>
      <c r="B294" s="3"/>
    </row>
    <row r="295" spans="1:2" ht="15.75" customHeight="1" x14ac:dyDescent="0.25">
      <c r="A295" s="2"/>
      <c r="B295" s="3"/>
    </row>
    <row r="296" spans="1:2" ht="15.75" customHeight="1" x14ac:dyDescent="0.25">
      <c r="A296" s="2"/>
      <c r="B296" s="3"/>
    </row>
    <row r="297" spans="1:2" ht="15.75" customHeight="1" x14ac:dyDescent="0.25">
      <c r="A297" s="2"/>
      <c r="B297" s="3"/>
    </row>
    <row r="298" spans="1:2" ht="15.75" customHeight="1" x14ac:dyDescent="0.25">
      <c r="A298" s="2"/>
      <c r="B298" s="3"/>
    </row>
    <row r="299" spans="1:2" ht="15.75" customHeight="1" x14ac:dyDescent="0.25">
      <c r="A299" s="2"/>
      <c r="B299" s="3"/>
    </row>
    <row r="300" spans="1:2" ht="15.75" customHeight="1" x14ac:dyDescent="0.25">
      <c r="A300" s="2"/>
      <c r="B300" s="3"/>
    </row>
    <row r="301" spans="1:2" ht="15.75" customHeight="1" x14ac:dyDescent="0.25">
      <c r="A301" s="2"/>
      <c r="B301" s="3"/>
    </row>
    <row r="302" spans="1:2" ht="15.75" customHeight="1" x14ac:dyDescent="0.25">
      <c r="A302" s="2"/>
      <c r="B302" s="3"/>
    </row>
    <row r="303" spans="1:2" ht="15.75" customHeight="1" x14ac:dyDescent="0.25">
      <c r="A303" s="2"/>
      <c r="B303" s="3"/>
    </row>
    <row r="304" spans="1:2" ht="15.75" customHeight="1" x14ac:dyDescent="0.25">
      <c r="A304" s="2"/>
      <c r="B304" s="3"/>
    </row>
    <row r="305" spans="1:2" ht="15.75" customHeight="1" x14ac:dyDescent="0.25">
      <c r="A305" s="2"/>
      <c r="B305" s="3"/>
    </row>
    <row r="306" spans="1:2" ht="15.75" customHeight="1" x14ac:dyDescent="0.25">
      <c r="A306" s="2"/>
      <c r="B306" s="3"/>
    </row>
    <row r="307" spans="1:2" ht="15.75" customHeight="1" x14ac:dyDescent="0.25">
      <c r="A307" s="2"/>
      <c r="B307" s="3"/>
    </row>
    <row r="308" spans="1:2" ht="15.75" customHeight="1" x14ac:dyDescent="0.25">
      <c r="A308" s="2"/>
      <c r="B308" s="3"/>
    </row>
    <row r="309" spans="1:2" ht="15.75" customHeight="1" x14ac:dyDescent="0.25">
      <c r="A309" s="2"/>
      <c r="B309" s="3"/>
    </row>
    <row r="310" spans="1:2" ht="15.75" customHeight="1" x14ac:dyDescent="0.25">
      <c r="A310" s="2"/>
      <c r="B310" s="3"/>
    </row>
    <row r="311" spans="1:2" ht="15.75" customHeight="1" x14ac:dyDescent="0.25">
      <c r="A311" s="2"/>
      <c r="B311" s="3"/>
    </row>
    <row r="312" spans="1:2" ht="15.75" customHeight="1" x14ac:dyDescent="0.25">
      <c r="A312" s="2"/>
      <c r="B312" s="3"/>
    </row>
    <row r="313" spans="1:2" ht="15.75" customHeight="1" x14ac:dyDescent="0.25">
      <c r="A313" s="2"/>
      <c r="B313" s="3"/>
    </row>
    <row r="314" spans="1:2" ht="15.75" customHeight="1" x14ac:dyDescent="0.25">
      <c r="A314" s="2"/>
      <c r="B314" s="3"/>
    </row>
    <row r="315" spans="1:2" ht="15.75" customHeight="1" x14ac:dyDescent="0.25">
      <c r="A315" s="2"/>
      <c r="B315" s="3"/>
    </row>
    <row r="316" spans="1:2" ht="15.75" customHeight="1" x14ac:dyDescent="0.25">
      <c r="A316" s="2"/>
      <c r="B316" s="3"/>
    </row>
    <row r="317" spans="1:2" ht="15.75" customHeight="1" x14ac:dyDescent="0.25">
      <c r="A317" s="2"/>
      <c r="B317" s="3"/>
    </row>
    <row r="318" spans="1:2" ht="15.75" customHeight="1" x14ac:dyDescent="0.25">
      <c r="A318" s="2"/>
      <c r="B318" s="3"/>
    </row>
    <row r="319" spans="1:2" ht="15.75" customHeight="1" x14ac:dyDescent="0.25">
      <c r="A319" s="2"/>
      <c r="B319" s="3"/>
    </row>
    <row r="320" spans="1:2" ht="15.75" customHeight="1" x14ac:dyDescent="0.25">
      <c r="A320" s="2"/>
      <c r="B320" s="3"/>
    </row>
    <row r="321" spans="1:2" ht="15.75" customHeight="1" x14ac:dyDescent="0.25">
      <c r="A321" s="2"/>
      <c r="B321" s="3"/>
    </row>
    <row r="322" spans="1:2" ht="15.75" customHeight="1" x14ac:dyDescent="0.25">
      <c r="A322" s="2"/>
      <c r="B322" s="3"/>
    </row>
    <row r="323" spans="1:2" ht="15.75" customHeight="1" x14ac:dyDescent="0.25">
      <c r="A323" s="2"/>
      <c r="B323" s="3"/>
    </row>
    <row r="324" spans="1:2" ht="15.75" customHeight="1" x14ac:dyDescent="0.25">
      <c r="A324" s="2"/>
      <c r="B324" s="3"/>
    </row>
    <row r="325" spans="1:2" ht="15.75" customHeight="1" x14ac:dyDescent="0.25">
      <c r="A325" s="2"/>
      <c r="B325" s="3"/>
    </row>
    <row r="326" spans="1:2" ht="15.75" customHeight="1" x14ac:dyDescent="0.25">
      <c r="A326" s="2"/>
      <c r="B326" s="3"/>
    </row>
    <row r="327" spans="1:2" ht="15.75" customHeight="1" x14ac:dyDescent="0.25">
      <c r="A327" s="2"/>
      <c r="B327" s="3"/>
    </row>
    <row r="328" spans="1:2" ht="15.75" customHeight="1" x14ac:dyDescent="0.25">
      <c r="A328" s="2"/>
      <c r="B328" s="3"/>
    </row>
    <row r="329" spans="1:2" ht="15.75" customHeight="1" x14ac:dyDescent="0.25">
      <c r="A329" s="2"/>
      <c r="B329" s="3"/>
    </row>
    <row r="330" spans="1:2" ht="15.75" customHeight="1" x14ac:dyDescent="0.25">
      <c r="A330" s="2"/>
      <c r="B330" s="3"/>
    </row>
    <row r="331" spans="1:2" ht="15.75" customHeight="1" x14ac:dyDescent="0.25">
      <c r="A331" s="2"/>
      <c r="B331" s="3"/>
    </row>
    <row r="332" spans="1:2" ht="15.75" customHeight="1" x14ac:dyDescent="0.25">
      <c r="A332" s="2"/>
      <c r="B332" s="3"/>
    </row>
    <row r="333" spans="1:2" ht="15.75" customHeight="1" x14ac:dyDescent="0.25">
      <c r="A333" s="2"/>
      <c r="B333" s="3"/>
    </row>
    <row r="334" spans="1:2" ht="15.75" customHeight="1" x14ac:dyDescent="0.25">
      <c r="A334" s="2"/>
      <c r="B334" s="3"/>
    </row>
    <row r="335" spans="1:2" ht="15.75" customHeight="1" x14ac:dyDescent="0.25">
      <c r="A335" s="2"/>
      <c r="B335" s="3"/>
    </row>
    <row r="336" spans="1:2" ht="15.75" customHeight="1" x14ac:dyDescent="0.25">
      <c r="A336" s="2"/>
      <c r="B336" s="3"/>
    </row>
    <row r="337" spans="1:2" ht="15.75" customHeight="1" x14ac:dyDescent="0.25">
      <c r="A337" s="2"/>
      <c r="B337" s="3"/>
    </row>
    <row r="338" spans="1:2" ht="15.75" customHeight="1" x14ac:dyDescent="0.25">
      <c r="A338" s="2"/>
      <c r="B338" s="3"/>
    </row>
    <row r="339" spans="1:2" ht="15.75" customHeight="1" x14ac:dyDescent="0.25">
      <c r="A339" s="2"/>
      <c r="B339" s="3"/>
    </row>
    <row r="340" spans="1:2" ht="15.75" customHeight="1" x14ac:dyDescent="0.25">
      <c r="A340" s="2"/>
      <c r="B340" s="3"/>
    </row>
    <row r="341" spans="1:2" ht="15.75" customHeight="1" x14ac:dyDescent="0.25">
      <c r="A341" s="2"/>
      <c r="B341" s="3"/>
    </row>
    <row r="342" spans="1:2" ht="15.75" customHeight="1" x14ac:dyDescent="0.25">
      <c r="A342" s="2"/>
      <c r="B342" s="3"/>
    </row>
    <row r="343" spans="1:2" ht="15.75" customHeight="1" x14ac:dyDescent="0.25">
      <c r="A343" s="2"/>
      <c r="B343" s="3"/>
    </row>
    <row r="344" spans="1:2" ht="15.75" customHeight="1" x14ac:dyDescent="0.25">
      <c r="A344" s="2"/>
      <c r="B344" s="3"/>
    </row>
    <row r="345" spans="1:2" ht="15.75" customHeight="1" x14ac:dyDescent="0.25">
      <c r="A345" s="2"/>
      <c r="B345" s="3"/>
    </row>
    <row r="346" spans="1:2" ht="15.75" customHeight="1" x14ac:dyDescent="0.25">
      <c r="A346" s="2"/>
      <c r="B346" s="3"/>
    </row>
    <row r="347" spans="1:2" ht="15.75" customHeight="1" x14ac:dyDescent="0.25">
      <c r="A347" s="2"/>
      <c r="B347" s="3"/>
    </row>
    <row r="348" spans="1:2" ht="15.75" customHeight="1" x14ac:dyDescent="0.25">
      <c r="A348" s="2"/>
      <c r="B348" s="3"/>
    </row>
    <row r="349" spans="1:2" ht="15.75" customHeight="1" x14ac:dyDescent="0.25">
      <c r="A349" s="2"/>
      <c r="B349" s="3"/>
    </row>
    <row r="350" spans="1:2" ht="15.75" customHeight="1" x14ac:dyDescent="0.25">
      <c r="A350" s="2"/>
      <c r="B350" s="3"/>
    </row>
    <row r="351" spans="1:2" ht="15.75" customHeight="1" x14ac:dyDescent="0.25">
      <c r="A351" s="2"/>
      <c r="B351" s="3"/>
    </row>
    <row r="352" spans="1:2" ht="15.75" customHeight="1" x14ac:dyDescent="0.25">
      <c r="A352" s="2"/>
      <c r="B352" s="3"/>
    </row>
    <row r="353" spans="1:2" ht="15.75" customHeight="1" x14ac:dyDescent="0.25">
      <c r="A353" s="2"/>
      <c r="B353" s="3"/>
    </row>
    <row r="354" spans="1:2" ht="15.75" customHeight="1" x14ac:dyDescent="0.25">
      <c r="A354" s="2"/>
      <c r="B354" s="3"/>
    </row>
    <row r="355" spans="1:2" ht="15.75" customHeight="1" x14ac:dyDescent="0.25">
      <c r="A355" s="2"/>
      <c r="B355" s="3"/>
    </row>
    <row r="356" spans="1:2" ht="15.75" customHeight="1" x14ac:dyDescent="0.25">
      <c r="A356" s="2"/>
      <c r="B356" s="3"/>
    </row>
    <row r="357" spans="1:2" ht="15.75" customHeight="1" x14ac:dyDescent="0.25">
      <c r="A357" s="2"/>
      <c r="B357" s="3"/>
    </row>
    <row r="358" spans="1:2" ht="15.75" customHeight="1" x14ac:dyDescent="0.25">
      <c r="A358" s="2"/>
      <c r="B358" s="3"/>
    </row>
    <row r="359" spans="1:2" ht="15.75" customHeight="1" x14ac:dyDescent="0.25">
      <c r="A359" s="2"/>
      <c r="B359" s="3"/>
    </row>
    <row r="360" spans="1:2" ht="15.75" customHeight="1" x14ac:dyDescent="0.25">
      <c r="A360" s="2"/>
      <c r="B360" s="3"/>
    </row>
    <row r="361" spans="1:2" ht="15.75" customHeight="1" x14ac:dyDescent="0.25">
      <c r="A361" s="2"/>
      <c r="B361" s="3"/>
    </row>
    <row r="362" spans="1:2" ht="15.75" customHeight="1" x14ac:dyDescent="0.25">
      <c r="A362" s="2"/>
      <c r="B362" s="3"/>
    </row>
    <row r="363" spans="1:2" ht="15.75" customHeight="1" x14ac:dyDescent="0.25">
      <c r="A363" s="2"/>
      <c r="B363" s="3"/>
    </row>
    <row r="364" spans="1:2" ht="15.75" customHeight="1" x14ac:dyDescent="0.25">
      <c r="A364" s="2"/>
      <c r="B364" s="3"/>
    </row>
    <row r="365" spans="1:2" ht="15.75" customHeight="1" x14ac:dyDescent="0.25">
      <c r="A365" s="2"/>
      <c r="B365" s="3"/>
    </row>
    <row r="366" spans="1:2" ht="15.75" customHeight="1" x14ac:dyDescent="0.25">
      <c r="A366" s="2"/>
      <c r="B366" s="3"/>
    </row>
    <row r="367" spans="1:2" ht="15.75" customHeight="1" x14ac:dyDescent="0.25">
      <c r="A367" s="2"/>
      <c r="B367" s="3"/>
    </row>
    <row r="368" spans="1:2" ht="15.75" customHeight="1" x14ac:dyDescent="0.25">
      <c r="A368" s="2"/>
      <c r="B368" s="3"/>
    </row>
    <row r="369" spans="1:2" ht="15.75" customHeight="1" x14ac:dyDescent="0.25">
      <c r="A369" s="2"/>
      <c r="B369" s="3"/>
    </row>
    <row r="370" spans="1:2" ht="15.75" customHeight="1" x14ac:dyDescent="0.25">
      <c r="A370" s="2"/>
      <c r="B370" s="3"/>
    </row>
    <row r="371" spans="1:2" ht="15.75" customHeight="1" x14ac:dyDescent="0.25">
      <c r="A371" s="2"/>
      <c r="B371" s="3"/>
    </row>
    <row r="372" spans="1:2" ht="15.75" customHeight="1" x14ac:dyDescent="0.25">
      <c r="A372" s="2"/>
      <c r="B372" s="3"/>
    </row>
    <row r="373" spans="1:2" ht="15.75" customHeight="1" x14ac:dyDescent="0.25">
      <c r="A373" s="2"/>
      <c r="B373" s="3"/>
    </row>
    <row r="374" spans="1:2" ht="15.75" customHeight="1" x14ac:dyDescent="0.25">
      <c r="A374" s="2"/>
      <c r="B374" s="3"/>
    </row>
    <row r="375" spans="1:2" ht="15.75" customHeight="1" x14ac:dyDescent="0.25">
      <c r="A375" s="2"/>
      <c r="B375" s="3"/>
    </row>
    <row r="376" spans="1:2" ht="15.75" customHeight="1" x14ac:dyDescent="0.25">
      <c r="A376" s="2"/>
      <c r="B376" s="3"/>
    </row>
    <row r="377" spans="1:2" ht="15.75" customHeight="1" x14ac:dyDescent="0.25">
      <c r="A377" s="2"/>
      <c r="B377" s="3"/>
    </row>
    <row r="378" spans="1:2" ht="15.75" customHeight="1" x14ac:dyDescent="0.25">
      <c r="A378" s="2"/>
      <c r="B378" s="3"/>
    </row>
    <row r="379" spans="1:2" ht="15.75" customHeight="1" x14ac:dyDescent="0.25">
      <c r="A379" s="2"/>
      <c r="B379" s="3"/>
    </row>
    <row r="380" spans="1:2" ht="15.75" customHeight="1" x14ac:dyDescent="0.25">
      <c r="A380" s="2"/>
      <c r="B380" s="3"/>
    </row>
    <row r="381" spans="1:2" ht="15.75" customHeight="1" x14ac:dyDescent="0.25">
      <c r="A381" s="2"/>
      <c r="B381" s="3"/>
    </row>
    <row r="382" spans="1:2" ht="15.75" customHeight="1" x14ac:dyDescent="0.25">
      <c r="A382" s="2"/>
      <c r="B382" s="3"/>
    </row>
    <row r="383" spans="1:2" ht="15.75" customHeight="1" x14ac:dyDescent="0.25">
      <c r="A383" s="2"/>
      <c r="B383" s="3"/>
    </row>
    <row r="384" spans="1:2" ht="15.75" customHeight="1" x14ac:dyDescent="0.25">
      <c r="A384" s="2"/>
      <c r="B384" s="3"/>
    </row>
    <row r="385" spans="1:2" ht="15.75" customHeight="1" x14ac:dyDescent="0.25">
      <c r="A385" s="2"/>
      <c r="B385" s="3"/>
    </row>
    <row r="386" spans="1:2" ht="15.75" customHeight="1" x14ac:dyDescent="0.25">
      <c r="A386" s="2"/>
      <c r="B386" s="3"/>
    </row>
    <row r="387" spans="1:2" ht="15.75" customHeight="1" x14ac:dyDescent="0.25">
      <c r="A387" s="2"/>
      <c r="B387" s="3"/>
    </row>
    <row r="388" spans="1:2" ht="15.75" customHeight="1" x14ac:dyDescent="0.25">
      <c r="A388" s="2"/>
      <c r="B388" s="3"/>
    </row>
    <row r="389" spans="1:2" ht="15.75" customHeight="1" x14ac:dyDescent="0.25">
      <c r="A389" s="2"/>
      <c r="B389" s="3"/>
    </row>
    <row r="390" spans="1:2" ht="15.75" customHeight="1" x14ac:dyDescent="0.25">
      <c r="A390" s="2"/>
      <c r="B390" s="3"/>
    </row>
    <row r="391" spans="1:2" ht="15.75" customHeight="1" x14ac:dyDescent="0.25">
      <c r="A391" s="2"/>
      <c r="B391" s="3"/>
    </row>
    <row r="392" spans="1:2" ht="15.75" customHeight="1" x14ac:dyDescent="0.25">
      <c r="A392" s="2"/>
      <c r="B392" s="3"/>
    </row>
    <row r="393" spans="1:2" ht="15.75" customHeight="1" x14ac:dyDescent="0.25">
      <c r="A393" s="2"/>
      <c r="B393" s="3"/>
    </row>
    <row r="394" spans="1:2" ht="15.75" customHeight="1" x14ac:dyDescent="0.25">
      <c r="A394" s="2"/>
      <c r="B394" s="3"/>
    </row>
    <row r="395" spans="1:2" ht="15.75" customHeight="1" x14ac:dyDescent="0.25">
      <c r="A395" s="2"/>
      <c r="B395" s="3"/>
    </row>
    <row r="396" spans="1:2" ht="15.75" customHeight="1" x14ac:dyDescent="0.25">
      <c r="A396" s="2"/>
      <c r="B396" s="3"/>
    </row>
    <row r="397" spans="1:2" ht="15.75" customHeight="1" x14ac:dyDescent="0.25">
      <c r="A397" s="2"/>
      <c r="B397" s="3"/>
    </row>
    <row r="398" spans="1:2" ht="15.75" customHeight="1" x14ac:dyDescent="0.25">
      <c r="A398" s="2"/>
      <c r="B398" s="3"/>
    </row>
    <row r="399" spans="1:2" ht="15.75" customHeight="1" x14ac:dyDescent="0.25">
      <c r="A399" s="2"/>
      <c r="B399" s="3"/>
    </row>
    <row r="400" spans="1:2" ht="15.75" customHeight="1" x14ac:dyDescent="0.25">
      <c r="A400" s="2"/>
      <c r="B400" s="3"/>
    </row>
    <row r="401" spans="1:2" ht="15.75" customHeight="1" x14ac:dyDescent="0.25">
      <c r="A401" s="2"/>
      <c r="B401" s="3"/>
    </row>
    <row r="402" spans="1:2" ht="15.75" customHeight="1" x14ac:dyDescent="0.25">
      <c r="A402" s="2"/>
      <c r="B402" s="3"/>
    </row>
    <row r="403" spans="1:2" ht="15.75" customHeight="1" x14ac:dyDescent="0.25">
      <c r="A403" s="2"/>
      <c r="B403" s="3"/>
    </row>
    <row r="404" spans="1:2" ht="15.75" customHeight="1" x14ac:dyDescent="0.25">
      <c r="A404" s="2"/>
      <c r="B404" s="3"/>
    </row>
    <row r="405" spans="1:2" ht="15.75" customHeight="1" x14ac:dyDescent="0.25">
      <c r="A405" s="2"/>
      <c r="B405" s="3"/>
    </row>
    <row r="406" spans="1:2" ht="15.75" customHeight="1" x14ac:dyDescent="0.25">
      <c r="A406" s="2"/>
      <c r="B406" s="3"/>
    </row>
    <row r="407" spans="1:2" ht="15.75" customHeight="1" x14ac:dyDescent="0.25">
      <c r="A407" s="2"/>
      <c r="B407" s="3"/>
    </row>
    <row r="408" spans="1:2" ht="15.75" customHeight="1" x14ac:dyDescent="0.25">
      <c r="A408" s="2"/>
      <c r="B408" s="3"/>
    </row>
    <row r="409" spans="1:2" ht="15.75" customHeight="1" x14ac:dyDescent="0.25">
      <c r="A409" s="2"/>
      <c r="B409" s="3"/>
    </row>
    <row r="410" spans="1:2" ht="15.75" customHeight="1" x14ac:dyDescent="0.25">
      <c r="A410" s="2"/>
      <c r="B410" s="3"/>
    </row>
    <row r="411" spans="1:2" ht="15.75" customHeight="1" x14ac:dyDescent="0.25">
      <c r="A411" s="2"/>
      <c r="B411" s="3"/>
    </row>
    <row r="412" spans="1:2" ht="15.75" customHeight="1" x14ac:dyDescent="0.25">
      <c r="A412" s="2"/>
      <c r="B412" s="3"/>
    </row>
    <row r="413" spans="1:2" ht="15.75" customHeight="1" x14ac:dyDescent="0.25">
      <c r="A413" s="2"/>
      <c r="B413" s="3"/>
    </row>
    <row r="414" spans="1:2" ht="15.75" customHeight="1" x14ac:dyDescent="0.25">
      <c r="A414" s="2"/>
      <c r="B414" s="3"/>
    </row>
    <row r="415" spans="1:2" ht="15.75" customHeight="1" x14ac:dyDescent="0.25">
      <c r="A415" s="2"/>
      <c r="B415" s="3"/>
    </row>
    <row r="416" spans="1:2" ht="15.75" customHeight="1" x14ac:dyDescent="0.25">
      <c r="A416" s="2"/>
      <c r="B416" s="3"/>
    </row>
    <row r="417" spans="1:2" ht="15.75" customHeight="1" x14ac:dyDescent="0.25">
      <c r="A417" s="2"/>
      <c r="B417" s="3"/>
    </row>
    <row r="418" spans="1:2" ht="15.75" customHeight="1" x14ac:dyDescent="0.25">
      <c r="A418" s="2"/>
      <c r="B418" s="3"/>
    </row>
    <row r="419" spans="1:2" ht="15.75" customHeight="1" x14ac:dyDescent="0.25">
      <c r="A419" s="2"/>
      <c r="B419" s="3"/>
    </row>
    <row r="420" spans="1:2" ht="15.75" customHeight="1" x14ac:dyDescent="0.25">
      <c r="A420" s="2"/>
      <c r="B420" s="3"/>
    </row>
    <row r="421" spans="1:2" ht="15.75" customHeight="1" x14ac:dyDescent="0.25">
      <c r="A421" s="2"/>
      <c r="B421" s="3"/>
    </row>
    <row r="422" spans="1:2" ht="15.75" customHeight="1" x14ac:dyDescent="0.25">
      <c r="A422" s="2"/>
      <c r="B422" s="3"/>
    </row>
    <row r="423" spans="1:2" ht="15.75" customHeight="1" x14ac:dyDescent="0.25">
      <c r="A423" s="2"/>
      <c r="B423" s="3"/>
    </row>
    <row r="424" spans="1:2" ht="15.75" customHeight="1" x14ac:dyDescent="0.25">
      <c r="A424" s="2"/>
      <c r="B424" s="3"/>
    </row>
    <row r="425" spans="1:2" ht="15.75" customHeight="1" x14ac:dyDescent="0.25">
      <c r="A425" s="2"/>
      <c r="B425" s="3"/>
    </row>
    <row r="426" spans="1:2" ht="15.75" customHeight="1" x14ac:dyDescent="0.25">
      <c r="A426" s="2"/>
      <c r="B426" s="3"/>
    </row>
    <row r="427" spans="1:2" ht="15.75" customHeight="1" x14ac:dyDescent="0.25">
      <c r="A427" s="2"/>
      <c r="B427" s="3"/>
    </row>
    <row r="428" spans="1:2" ht="15.75" customHeight="1" x14ac:dyDescent="0.25">
      <c r="A428" s="2"/>
      <c r="B428" s="3"/>
    </row>
    <row r="429" spans="1:2" ht="15.75" customHeight="1" x14ac:dyDescent="0.25">
      <c r="A429" s="2"/>
      <c r="B429" s="3"/>
    </row>
    <row r="430" spans="1:2" ht="15.75" customHeight="1" x14ac:dyDescent="0.25">
      <c r="A430" s="2"/>
      <c r="B430" s="3"/>
    </row>
    <row r="431" spans="1:2" ht="15.75" customHeight="1" x14ac:dyDescent="0.25">
      <c r="A431" s="2"/>
      <c r="B431" s="3"/>
    </row>
    <row r="432" spans="1:2" ht="15.75" customHeight="1" x14ac:dyDescent="0.25">
      <c r="A432" s="2"/>
      <c r="B432" s="3"/>
    </row>
    <row r="433" spans="1:2" ht="15.75" customHeight="1" x14ac:dyDescent="0.25">
      <c r="A433" s="2"/>
      <c r="B433" s="3"/>
    </row>
    <row r="434" spans="1:2" ht="15.75" customHeight="1" x14ac:dyDescent="0.25">
      <c r="A434" s="2"/>
      <c r="B434" s="3"/>
    </row>
    <row r="435" spans="1:2" ht="15.75" customHeight="1" x14ac:dyDescent="0.25">
      <c r="A435" s="2"/>
      <c r="B435" s="3"/>
    </row>
    <row r="436" spans="1:2" ht="15.75" customHeight="1" x14ac:dyDescent="0.25">
      <c r="A436" s="2"/>
      <c r="B436" s="3"/>
    </row>
    <row r="437" spans="1:2" ht="15.75" customHeight="1" x14ac:dyDescent="0.25">
      <c r="A437" s="2"/>
      <c r="B437" s="3"/>
    </row>
    <row r="438" spans="1:2" ht="15.75" customHeight="1" x14ac:dyDescent="0.25">
      <c r="A438" s="2"/>
      <c r="B438" s="3"/>
    </row>
    <row r="439" spans="1:2" ht="15.75" customHeight="1" x14ac:dyDescent="0.25">
      <c r="A439" s="2"/>
      <c r="B439" s="3"/>
    </row>
    <row r="440" spans="1:2" ht="15.75" customHeight="1" x14ac:dyDescent="0.25">
      <c r="A440" s="2"/>
      <c r="B440" s="3"/>
    </row>
    <row r="441" spans="1:2" ht="15.75" customHeight="1" x14ac:dyDescent="0.25">
      <c r="A441" s="2"/>
      <c r="B441" s="3"/>
    </row>
    <row r="442" spans="1:2" ht="15.75" customHeight="1" x14ac:dyDescent="0.25">
      <c r="A442" s="2"/>
      <c r="B442" s="3"/>
    </row>
    <row r="443" spans="1:2" ht="15.75" customHeight="1" x14ac:dyDescent="0.25">
      <c r="A443" s="2"/>
      <c r="B443" s="3"/>
    </row>
    <row r="444" spans="1:2" ht="15.75" customHeight="1" x14ac:dyDescent="0.25">
      <c r="A444" s="2"/>
      <c r="B444" s="3"/>
    </row>
    <row r="445" spans="1:2" ht="15.75" customHeight="1" x14ac:dyDescent="0.25">
      <c r="A445" s="2"/>
      <c r="B445" s="3"/>
    </row>
    <row r="446" spans="1:2" ht="15.75" customHeight="1" x14ac:dyDescent="0.25">
      <c r="A446" s="2"/>
      <c r="B446" s="3"/>
    </row>
    <row r="447" spans="1:2" ht="15.75" customHeight="1" x14ac:dyDescent="0.25">
      <c r="A447" s="2"/>
      <c r="B447" s="3"/>
    </row>
    <row r="448" spans="1:2" ht="15.75" customHeight="1" x14ac:dyDescent="0.25">
      <c r="A448" s="2"/>
      <c r="B448" s="3"/>
    </row>
    <row r="449" spans="1:2" ht="15.75" customHeight="1" x14ac:dyDescent="0.25">
      <c r="A449" s="2"/>
      <c r="B449" s="3"/>
    </row>
    <row r="450" spans="1:2" ht="15.75" customHeight="1" x14ac:dyDescent="0.25">
      <c r="A450" s="2"/>
      <c r="B450" s="3"/>
    </row>
    <row r="451" spans="1:2" ht="15.75" customHeight="1" x14ac:dyDescent="0.25">
      <c r="A451" s="2"/>
      <c r="B451" s="3"/>
    </row>
    <row r="452" spans="1:2" ht="15.75" customHeight="1" x14ac:dyDescent="0.25">
      <c r="A452" s="2"/>
      <c r="B452" s="3"/>
    </row>
    <row r="453" spans="1:2" ht="15.75" customHeight="1" x14ac:dyDescent="0.25">
      <c r="A453" s="2"/>
      <c r="B453" s="3"/>
    </row>
    <row r="454" spans="1:2" ht="15.75" customHeight="1" x14ac:dyDescent="0.25">
      <c r="A454" s="2"/>
      <c r="B454" s="3"/>
    </row>
    <row r="455" spans="1:2" ht="15.75" customHeight="1" x14ac:dyDescent="0.25">
      <c r="A455" s="2"/>
      <c r="B455" s="3"/>
    </row>
    <row r="456" spans="1:2" ht="15.75" customHeight="1" x14ac:dyDescent="0.25">
      <c r="A456" s="2"/>
      <c r="B456" s="3"/>
    </row>
    <row r="457" spans="1:2" ht="15.75" customHeight="1" x14ac:dyDescent="0.25">
      <c r="A457" s="2"/>
      <c r="B457" s="3"/>
    </row>
    <row r="458" spans="1:2" ht="15.75" customHeight="1" x14ac:dyDescent="0.25">
      <c r="A458" s="2"/>
      <c r="B458" s="3"/>
    </row>
    <row r="459" spans="1:2" ht="15.75" customHeight="1" x14ac:dyDescent="0.25">
      <c r="A459" s="2"/>
      <c r="B459" s="3"/>
    </row>
    <row r="460" spans="1:2" ht="15.75" customHeight="1" x14ac:dyDescent="0.25">
      <c r="A460" s="2"/>
      <c r="B460" s="3"/>
    </row>
    <row r="461" spans="1:2" ht="15.75" customHeight="1" x14ac:dyDescent="0.25">
      <c r="A461" s="2"/>
      <c r="B461" s="3"/>
    </row>
    <row r="462" spans="1:2" ht="15.75" customHeight="1" x14ac:dyDescent="0.25">
      <c r="A462" s="2"/>
      <c r="B462" s="3"/>
    </row>
    <row r="463" spans="1:2" ht="15.75" customHeight="1" x14ac:dyDescent="0.25">
      <c r="A463" s="2"/>
      <c r="B463" s="3"/>
    </row>
    <row r="464" spans="1:2" ht="15.75" customHeight="1" x14ac:dyDescent="0.25">
      <c r="A464" s="2"/>
      <c r="B464" s="3"/>
    </row>
    <row r="465" spans="1:2" ht="15.75" customHeight="1" x14ac:dyDescent="0.25">
      <c r="A465" s="2"/>
      <c r="B465" s="3"/>
    </row>
    <row r="466" spans="1:2" ht="15.75" customHeight="1" x14ac:dyDescent="0.25">
      <c r="A466" s="2"/>
      <c r="B466" s="3"/>
    </row>
    <row r="467" spans="1:2" ht="15.75" customHeight="1" x14ac:dyDescent="0.25">
      <c r="A467" s="2"/>
      <c r="B467" s="3"/>
    </row>
    <row r="468" spans="1:2" ht="15.75" customHeight="1" x14ac:dyDescent="0.25">
      <c r="A468" s="2"/>
      <c r="B468" s="3"/>
    </row>
    <row r="469" spans="1:2" ht="15.75" customHeight="1" x14ac:dyDescent="0.25">
      <c r="A469" s="2"/>
      <c r="B469" s="3"/>
    </row>
    <row r="470" spans="1:2" ht="15.75" customHeight="1" x14ac:dyDescent="0.25">
      <c r="A470" s="2"/>
      <c r="B470" s="3"/>
    </row>
    <row r="471" spans="1:2" ht="15.75" customHeight="1" x14ac:dyDescent="0.25"/>
    <row r="472" spans="1:2" ht="15.75" customHeight="1" x14ac:dyDescent="0.25"/>
    <row r="473" spans="1:2" ht="15.75" customHeight="1" x14ac:dyDescent="0.25"/>
    <row r="474" spans="1:2" ht="15.75" customHeight="1" x14ac:dyDescent="0.25"/>
    <row r="475" spans="1:2" ht="15.75" customHeight="1" x14ac:dyDescent="0.25"/>
    <row r="476" spans="1:2" ht="15.75" customHeight="1" x14ac:dyDescent="0.25"/>
    <row r="477" spans="1:2" ht="15.75" customHeight="1" x14ac:dyDescent="0.25"/>
    <row r="478" spans="1:2" ht="15.75" customHeight="1" x14ac:dyDescent="0.25"/>
    <row r="479" spans="1:2" ht="15.75" customHeight="1" x14ac:dyDescent="0.25"/>
    <row r="480" spans="1:2"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sheetData>
  <pageMargins left="0.7" right="0.7" top="0.75" bottom="0.75" header="0" footer="0"/>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94"/>
  <sheetViews>
    <sheetView workbookViewId="0">
      <selection activeCell="A2" sqref="A2"/>
    </sheetView>
  </sheetViews>
  <sheetFormatPr defaultColWidth="14.42578125" defaultRowHeight="15" customHeight="1" x14ac:dyDescent="0.25"/>
  <cols>
    <col min="1" max="1" width="46.28515625" customWidth="1"/>
    <col min="2" max="2" width="84.28515625" customWidth="1"/>
    <col min="3" max="3" width="12.5703125" customWidth="1"/>
    <col min="4" max="4" width="7.85546875" customWidth="1"/>
    <col min="5" max="5" width="9.42578125" customWidth="1"/>
    <col min="6" max="6" width="37.7109375" customWidth="1"/>
    <col min="7" max="7" width="49" style="33" customWidth="1"/>
    <col min="8" max="11" width="12" customWidth="1"/>
  </cols>
  <sheetData>
    <row r="1" spans="1:11" ht="31.5" x14ac:dyDescent="0.25">
      <c r="A1" s="4" t="s">
        <v>0</v>
      </c>
      <c r="B1" s="4" t="s">
        <v>1</v>
      </c>
      <c r="C1" s="4" t="s">
        <v>2</v>
      </c>
      <c r="D1" s="4" t="s">
        <v>3</v>
      </c>
      <c r="E1" s="4" t="s">
        <v>4</v>
      </c>
      <c r="F1" s="5" t="s">
        <v>5</v>
      </c>
      <c r="G1" s="29" t="s">
        <v>7</v>
      </c>
      <c r="H1" s="6" t="s">
        <v>8</v>
      </c>
      <c r="I1" s="6" t="s">
        <v>16</v>
      </c>
      <c r="J1" s="6" t="s">
        <v>17</v>
      </c>
      <c r="K1" s="6" t="s">
        <v>18</v>
      </c>
    </row>
    <row r="2" spans="1:11" ht="45" customHeight="1" x14ac:dyDescent="0.25">
      <c r="A2" s="7" t="s">
        <v>15</v>
      </c>
      <c r="B2" s="7" t="s">
        <v>19</v>
      </c>
      <c r="C2" s="8">
        <v>1.5</v>
      </c>
      <c r="D2" s="8">
        <v>0.5</v>
      </c>
      <c r="E2" s="8">
        <v>1</v>
      </c>
      <c r="F2" s="53" t="s">
        <v>20</v>
      </c>
      <c r="G2" s="30" t="s">
        <v>21</v>
      </c>
      <c r="H2" s="10" t="s">
        <v>25</v>
      </c>
      <c r="I2" s="10" t="s">
        <v>27</v>
      </c>
      <c r="J2" s="10" t="s">
        <v>28</v>
      </c>
      <c r="K2" s="10" t="s">
        <v>30</v>
      </c>
    </row>
    <row r="3" spans="1:11" ht="30" x14ac:dyDescent="0.25">
      <c r="A3" s="7" t="s">
        <v>15</v>
      </c>
      <c r="B3" s="7" t="s">
        <v>22</v>
      </c>
      <c r="C3" s="8">
        <v>1.5</v>
      </c>
      <c r="D3" s="8">
        <v>0.5</v>
      </c>
      <c r="E3" s="8">
        <v>1</v>
      </c>
      <c r="F3" s="54"/>
      <c r="G3" s="30" t="s">
        <v>32</v>
      </c>
      <c r="H3" s="10" t="s">
        <v>25</v>
      </c>
      <c r="I3" s="10" t="s">
        <v>27</v>
      </c>
      <c r="J3" s="10" t="s">
        <v>28</v>
      </c>
      <c r="K3" s="10" t="s">
        <v>30</v>
      </c>
    </row>
    <row r="4" spans="1:11" x14ac:dyDescent="0.25">
      <c r="A4" s="7" t="s">
        <v>15</v>
      </c>
      <c r="B4" s="7" t="s">
        <v>23</v>
      </c>
      <c r="C4" s="8">
        <v>1.5</v>
      </c>
      <c r="D4" s="8">
        <v>0.5</v>
      </c>
      <c r="E4" s="8">
        <v>1</v>
      </c>
      <c r="F4" s="54"/>
      <c r="G4" s="30"/>
      <c r="H4" s="10"/>
      <c r="I4" s="10"/>
      <c r="J4" s="10"/>
      <c r="K4" s="10"/>
    </row>
    <row r="5" spans="1:11" x14ac:dyDescent="0.25">
      <c r="A5" s="7" t="s">
        <v>15</v>
      </c>
      <c r="B5" s="7" t="s">
        <v>24</v>
      </c>
      <c r="C5" s="9">
        <v>2</v>
      </c>
      <c r="D5" s="9">
        <v>1</v>
      </c>
      <c r="E5" s="9">
        <v>1</v>
      </c>
      <c r="F5" s="54"/>
      <c r="G5" s="30"/>
      <c r="H5" s="10"/>
      <c r="I5" s="10"/>
      <c r="J5" s="10"/>
      <c r="K5" s="10"/>
    </row>
    <row r="6" spans="1:11" ht="30" x14ac:dyDescent="0.25">
      <c r="A6" s="7" t="s">
        <v>15</v>
      </c>
      <c r="B6" s="7" t="s">
        <v>26</v>
      </c>
      <c r="C6" s="8">
        <v>1.5</v>
      </c>
      <c r="D6" s="8">
        <v>0.5</v>
      </c>
      <c r="E6" s="8">
        <v>1</v>
      </c>
      <c r="F6" s="54"/>
      <c r="G6" s="30" t="s">
        <v>36</v>
      </c>
      <c r="H6" s="10" t="s">
        <v>25</v>
      </c>
      <c r="I6" s="10" t="s">
        <v>27</v>
      </c>
      <c r="J6" s="10" t="s">
        <v>28</v>
      </c>
      <c r="K6" s="10" t="s">
        <v>30</v>
      </c>
    </row>
    <row r="7" spans="1:11" ht="30" x14ac:dyDescent="0.25">
      <c r="A7" s="7" t="s">
        <v>15</v>
      </c>
      <c r="B7" s="7" t="s">
        <v>29</v>
      </c>
      <c r="C7" s="9">
        <v>1.5</v>
      </c>
      <c r="D7" s="9">
        <v>0.5</v>
      </c>
      <c r="E7" s="9">
        <v>1</v>
      </c>
      <c r="F7" s="54"/>
      <c r="G7" s="30" t="s">
        <v>37</v>
      </c>
      <c r="H7" s="10" t="s">
        <v>25</v>
      </c>
      <c r="I7" s="10" t="s">
        <v>27</v>
      </c>
      <c r="J7" s="10" t="s">
        <v>28</v>
      </c>
      <c r="K7" s="10" t="s">
        <v>30</v>
      </c>
    </row>
    <row r="8" spans="1:11" ht="30" x14ac:dyDescent="0.25">
      <c r="A8" s="7" t="s">
        <v>15</v>
      </c>
      <c r="B8" s="7" t="s">
        <v>31</v>
      </c>
      <c r="C8" s="8">
        <v>1.5</v>
      </c>
      <c r="D8" s="8">
        <v>0.5</v>
      </c>
      <c r="E8" s="8">
        <v>1</v>
      </c>
      <c r="F8" s="54"/>
      <c r="G8" s="30" t="s">
        <v>39</v>
      </c>
      <c r="H8" s="10" t="s">
        <v>25</v>
      </c>
      <c r="I8" s="10" t="s">
        <v>27</v>
      </c>
      <c r="J8" s="10" t="s">
        <v>28</v>
      </c>
      <c r="K8" s="10" t="s">
        <v>30</v>
      </c>
    </row>
    <row r="9" spans="1:11" ht="30" x14ac:dyDescent="0.25">
      <c r="A9" s="7" t="s">
        <v>15</v>
      </c>
      <c r="B9" s="7" t="s">
        <v>33</v>
      </c>
      <c r="C9" s="9">
        <v>2</v>
      </c>
      <c r="D9" s="9">
        <v>1</v>
      </c>
      <c r="E9" s="9">
        <v>1</v>
      </c>
      <c r="F9" s="54"/>
      <c r="G9" s="30" t="s">
        <v>40</v>
      </c>
      <c r="H9" s="10" t="s">
        <v>25</v>
      </c>
      <c r="I9" s="10" t="s">
        <v>27</v>
      </c>
      <c r="J9" s="10" t="s">
        <v>28</v>
      </c>
      <c r="K9" s="10" t="s">
        <v>30</v>
      </c>
    </row>
    <row r="10" spans="1:11" ht="30" x14ac:dyDescent="0.25">
      <c r="A10" s="7" t="s">
        <v>15</v>
      </c>
      <c r="B10" s="7" t="s">
        <v>34</v>
      </c>
      <c r="C10" s="8">
        <v>1.5</v>
      </c>
      <c r="D10" s="8">
        <v>0.5</v>
      </c>
      <c r="E10" s="8">
        <v>1</v>
      </c>
      <c r="F10" s="54"/>
      <c r="G10" s="30" t="s">
        <v>41</v>
      </c>
      <c r="H10" s="10" t="s">
        <v>25</v>
      </c>
      <c r="I10" s="10" t="s">
        <v>27</v>
      </c>
      <c r="J10" s="10" t="s">
        <v>28</v>
      </c>
      <c r="K10" s="10" t="s">
        <v>30</v>
      </c>
    </row>
    <row r="11" spans="1:11" ht="45" x14ac:dyDescent="0.25">
      <c r="A11" s="7" t="s">
        <v>15</v>
      </c>
      <c r="B11" s="7" t="s">
        <v>35</v>
      </c>
      <c r="C11" s="9">
        <v>2.5</v>
      </c>
      <c r="D11" s="9">
        <v>1</v>
      </c>
      <c r="E11" s="9">
        <v>1.5</v>
      </c>
      <c r="F11" s="54"/>
      <c r="G11" s="30" t="s">
        <v>42</v>
      </c>
      <c r="H11" s="10" t="s">
        <v>25</v>
      </c>
      <c r="I11" s="10" t="s">
        <v>27</v>
      </c>
      <c r="J11" s="10" t="s">
        <v>28</v>
      </c>
      <c r="K11" s="10" t="s">
        <v>30</v>
      </c>
    </row>
    <row r="12" spans="1:11" x14ac:dyDescent="0.25">
      <c r="A12" s="7" t="s">
        <v>15</v>
      </c>
      <c r="B12" s="7" t="s">
        <v>38</v>
      </c>
      <c r="C12" s="9">
        <v>1.5</v>
      </c>
      <c r="D12" s="9">
        <v>0.5</v>
      </c>
      <c r="E12" s="9">
        <v>1</v>
      </c>
      <c r="F12" s="54"/>
      <c r="G12" s="30"/>
      <c r="H12" s="10"/>
      <c r="I12" s="10"/>
      <c r="J12" s="10"/>
      <c r="K12" s="10"/>
    </row>
    <row r="13" spans="1:11" ht="30" x14ac:dyDescent="0.25">
      <c r="A13" s="7" t="s">
        <v>15</v>
      </c>
      <c r="B13" s="7" t="s">
        <v>43</v>
      </c>
      <c r="C13" s="9">
        <v>1.5</v>
      </c>
      <c r="D13" s="9">
        <v>0.5</v>
      </c>
      <c r="E13" s="9">
        <v>1</v>
      </c>
      <c r="F13" s="54"/>
      <c r="G13" s="30" t="s">
        <v>44</v>
      </c>
      <c r="H13" s="10" t="s">
        <v>25</v>
      </c>
      <c r="I13" s="10" t="s">
        <v>27</v>
      </c>
      <c r="J13" s="10" t="s">
        <v>28</v>
      </c>
      <c r="K13" s="10" t="s">
        <v>30</v>
      </c>
    </row>
    <row r="14" spans="1:11" x14ac:dyDescent="0.25">
      <c r="A14" s="7" t="s">
        <v>15</v>
      </c>
      <c r="B14" s="7" t="s">
        <v>45</v>
      </c>
      <c r="C14" s="9">
        <v>2.5</v>
      </c>
      <c r="D14" s="9">
        <v>1</v>
      </c>
      <c r="E14" s="9">
        <v>1.5</v>
      </c>
      <c r="F14" s="54"/>
      <c r="G14" s="30"/>
      <c r="H14" s="10"/>
      <c r="I14" s="10"/>
      <c r="J14" s="10"/>
      <c r="K14" s="10"/>
    </row>
    <row r="15" spans="1:11" ht="15.75" customHeight="1" x14ac:dyDescent="0.25">
      <c r="A15" s="7" t="s">
        <v>15</v>
      </c>
      <c r="B15" s="7" t="s">
        <v>46</v>
      </c>
      <c r="C15" s="9">
        <v>1.5</v>
      </c>
      <c r="D15" s="9">
        <v>0.5</v>
      </c>
      <c r="E15" s="9">
        <v>1</v>
      </c>
      <c r="F15" s="54"/>
      <c r="G15" s="30"/>
      <c r="H15" s="10"/>
      <c r="I15" s="10"/>
      <c r="J15" s="10"/>
      <c r="K15" s="10"/>
    </row>
    <row r="16" spans="1:11" ht="15.75" customHeight="1" x14ac:dyDescent="0.25">
      <c r="A16" s="7" t="s">
        <v>15</v>
      </c>
      <c r="B16" s="7" t="s">
        <v>47</v>
      </c>
      <c r="C16" s="9">
        <v>2</v>
      </c>
      <c r="D16" s="9">
        <v>1</v>
      </c>
      <c r="E16" s="9">
        <v>1</v>
      </c>
      <c r="F16" s="54"/>
      <c r="G16" s="30"/>
      <c r="H16" s="10"/>
      <c r="I16" s="10"/>
      <c r="J16" s="10"/>
      <c r="K16" s="10"/>
    </row>
    <row r="17" spans="1:11" ht="15.75" customHeight="1" x14ac:dyDescent="0.25">
      <c r="A17" s="7" t="s">
        <v>15</v>
      </c>
      <c r="B17" s="7" t="s">
        <v>48</v>
      </c>
      <c r="C17" s="9">
        <v>2.5</v>
      </c>
      <c r="D17" s="9">
        <v>1.5</v>
      </c>
      <c r="E17" s="9">
        <v>1</v>
      </c>
      <c r="F17" s="54"/>
      <c r="G17" s="30"/>
      <c r="H17" s="10"/>
      <c r="I17" s="10"/>
      <c r="J17" s="10"/>
      <c r="K17" s="10"/>
    </row>
    <row r="18" spans="1:11" ht="15.75" customHeight="1" x14ac:dyDescent="0.25">
      <c r="A18" s="7" t="s">
        <v>15</v>
      </c>
      <c r="B18" s="7" t="s">
        <v>49</v>
      </c>
      <c r="C18" s="9">
        <v>2.5</v>
      </c>
      <c r="D18" s="9">
        <v>1</v>
      </c>
      <c r="E18" s="9">
        <v>1.5</v>
      </c>
      <c r="F18" s="54"/>
      <c r="G18" s="30"/>
      <c r="H18" s="10"/>
      <c r="I18" s="10"/>
      <c r="J18" s="10"/>
      <c r="K18" s="10"/>
    </row>
    <row r="19" spans="1:11" ht="15.75" customHeight="1" x14ac:dyDescent="0.25">
      <c r="A19" s="7" t="s">
        <v>15</v>
      </c>
      <c r="B19" s="7" t="s">
        <v>50</v>
      </c>
      <c r="C19" s="9">
        <v>2.5</v>
      </c>
      <c r="D19" s="9">
        <v>1.5</v>
      </c>
      <c r="E19" s="9">
        <v>1</v>
      </c>
      <c r="F19" s="54"/>
      <c r="G19" s="30" t="s">
        <v>51</v>
      </c>
      <c r="H19" s="10" t="s">
        <v>25</v>
      </c>
      <c r="I19" s="10" t="s">
        <v>27</v>
      </c>
      <c r="J19" s="10" t="s">
        <v>28</v>
      </c>
      <c r="K19" s="10" t="s">
        <v>30</v>
      </c>
    </row>
    <row r="20" spans="1:11" ht="15.75" customHeight="1" x14ac:dyDescent="0.25">
      <c r="A20" s="7" t="s">
        <v>15</v>
      </c>
      <c r="B20" s="7" t="s">
        <v>52</v>
      </c>
      <c r="C20" s="9">
        <v>1.5</v>
      </c>
      <c r="D20" s="9">
        <v>0.5</v>
      </c>
      <c r="E20" s="9">
        <v>1</v>
      </c>
      <c r="F20" s="54"/>
      <c r="G20" s="30" t="s">
        <v>53</v>
      </c>
      <c r="H20" s="10" t="s">
        <v>25</v>
      </c>
      <c r="I20" s="10" t="s">
        <v>27</v>
      </c>
      <c r="J20" s="10" t="s">
        <v>28</v>
      </c>
      <c r="K20" s="10" t="s">
        <v>30</v>
      </c>
    </row>
    <row r="21" spans="1:11" ht="15.75" customHeight="1" x14ac:dyDescent="0.25">
      <c r="A21" s="7" t="s">
        <v>15</v>
      </c>
      <c r="B21" s="7" t="s">
        <v>54</v>
      </c>
      <c r="C21" s="9">
        <v>1.5</v>
      </c>
      <c r="D21" s="9">
        <v>0.5</v>
      </c>
      <c r="E21" s="9">
        <v>1</v>
      </c>
      <c r="F21" s="54"/>
      <c r="G21" s="30"/>
      <c r="H21" s="10"/>
      <c r="I21" s="10"/>
      <c r="J21" s="10"/>
      <c r="K21" s="10"/>
    </row>
    <row r="22" spans="1:11" ht="15.75" customHeight="1" x14ac:dyDescent="0.25">
      <c r="A22" s="7" t="s">
        <v>15</v>
      </c>
      <c r="B22" s="7" t="s">
        <v>55</v>
      </c>
      <c r="C22" s="9">
        <v>1.5</v>
      </c>
      <c r="D22" s="9">
        <v>0.5</v>
      </c>
      <c r="E22" s="9">
        <v>1</v>
      </c>
      <c r="F22" s="54"/>
      <c r="G22" s="30"/>
      <c r="H22" s="10"/>
      <c r="I22" s="10"/>
      <c r="J22" s="10"/>
      <c r="K22" s="10"/>
    </row>
    <row r="23" spans="1:11" ht="15.75" customHeight="1" x14ac:dyDescent="0.25">
      <c r="A23" s="7" t="s">
        <v>15</v>
      </c>
      <c r="B23" s="7" t="s">
        <v>56</v>
      </c>
      <c r="C23" s="9">
        <v>1.5</v>
      </c>
      <c r="D23" s="9">
        <v>0.5</v>
      </c>
      <c r="E23" s="9">
        <v>1</v>
      </c>
      <c r="F23" s="54"/>
      <c r="G23" s="30"/>
      <c r="H23" s="10"/>
      <c r="I23" s="10"/>
      <c r="J23" s="10"/>
      <c r="K23" s="10"/>
    </row>
    <row r="24" spans="1:11" ht="15.75" customHeight="1" x14ac:dyDescent="0.25">
      <c r="A24" s="7" t="s">
        <v>15</v>
      </c>
      <c r="B24" s="7" t="s">
        <v>57</v>
      </c>
      <c r="C24" s="9">
        <v>1.5</v>
      </c>
      <c r="D24" s="9">
        <v>0.5</v>
      </c>
      <c r="E24" s="9">
        <v>1</v>
      </c>
      <c r="F24" s="54"/>
      <c r="G24" s="30"/>
      <c r="H24" s="10"/>
      <c r="I24" s="10"/>
      <c r="J24" s="10"/>
      <c r="K24" s="10"/>
    </row>
    <row r="25" spans="1:11" ht="15.75" customHeight="1" x14ac:dyDescent="0.25">
      <c r="A25" s="7" t="s">
        <v>15</v>
      </c>
      <c r="B25" s="7" t="s">
        <v>58</v>
      </c>
      <c r="C25" s="9">
        <v>2.5</v>
      </c>
      <c r="D25" s="9">
        <v>1</v>
      </c>
      <c r="E25" s="9">
        <v>1.5</v>
      </c>
      <c r="F25" s="54"/>
      <c r="G25" s="30"/>
      <c r="H25" s="10"/>
      <c r="I25" s="10"/>
      <c r="J25" s="10"/>
      <c r="K25" s="10"/>
    </row>
    <row r="26" spans="1:11" ht="15.75" customHeight="1" x14ac:dyDescent="0.25">
      <c r="A26" s="7" t="s">
        <v>15</v>
      </c>
      <c r="B26" s="7" t="s">
        <v>59</v>
      </c>
      <c r="C26" s="9">
        <v>2.5</v>
      </c>
      <c r="D26" s="9">
        <v>1</v>
      </c>
      <c r="E26" s="9">
        <v>1.5</v>
      </c>
      <c r="F26" s="54"/>
      <c r="G26" s="30"/>
      <c r="H26" s="10"/>
      <c r="I26" s="10"/>
      <c r="J26" s="10"/>
      <c r="K26" s="10"/>
    </row>
    <row r="27" spans="1:11" ht="15.75" customHeight="1" x14ac:dyDescent="0.25">
      <c r="A27" s="7" t="s">
        <v>15</v>
      </c>
      <c r="B27" s="7" t="s">
        <v>60</v>
      </c>
      <c r="C27" s="9">
        <v>2.5</v>
      </c>
      <c r="D27" s="9">
        <v>1</v>
      </c>
      <c r="E27" s="9">
        <v>1.5</v>
      </c>
      <c r="F27" s="54"/>
      <c r="G27" s="30"/>
      <c r="H27" s="10"/>
      <c r="I27" s="10"/>
      <c r="J27" s="10"/>
      <c r="K27" s="10"/>
    </row>
    <row r="28" spans="1:11" ht="15.75" customHeight="1" x14ac:dyDescent="0.25">
      <c r="A28" s="7" t="s">
        <v>15</v>
      </c>
      <c r="B28" s="7" t="s">
        <v>61</v>
      </c>
      <c r="C28" s="9">
        <v>1.5</v>
      </c>
      <c r="D28" s="9">
        <v>0.5</v>
      </c>
      <c r="E28" s="9">
        <v>1</v>
      </c>
      <c r="F28" s="55"/>
      <c r="G28" s="30" t="s">
        <v>62</v>
      </c>
      <c r="H28" s="10" t="s">
        <v>25</v>
      </c>
      <c r="I28" s="10" t="s">
        <v>27</v>
      </c>
      <c r="J28" s="10" t="s">
        <v>28</v>
      </c>
      <c r="K28" s="10" t="s">
        <v>30</v>
      </c>
    </row>
    <row r="29" spans="1:11" ht="15" customHeight="1" x14ac:dyDescent="0.25">
      <c r="A29" s="11"/>
      <c r="B29" s="12">
        <f>COUNTA(B2:B28)</f>
        <v>27</v>
      </c>
      <c r="C29" s="13">
        <f t="shared" ref="C29:E29" si="0">SUM(C2:C28)</f>
        <v>50</v>
      </c>
      <c r="D29" s="13">
        <f t="shared" si="0"/>
        <v>20</v>
      </c>
      <c r="E29" s="13">
        <f t="shared" si="0"/>
        <v>30</v>
      </c>
      <c r="F29" s="13"/>
      <c r="G29" s="31"/>
      <c r="H29" s="13"/>
      <c r="I29" s="13"/>
      <c r="J29" s="13"/>
      <c r="K29" s="13"/>
    </row>
    <row r="30" spans="1:11" ht="15.75" customHeight="1" x14ac:dyDescent="0.25">
      <c r="A30" s="7" t="s">
        <v>63</v>
      </c>
      <c r="B30" s="7" t="s">
        <v>64</v>
      </c>
      <c r="C30" s="9">
        <v>1</v>
      </c>
      <c r="D30" s="9">
        <v>0.5</v>
      </c>
      <c r="E30" s="9">
        <v>0.5</v>
      </c>
      <c r="F30" s="56" t="s">
        <v>65</v>
      </c>
      <c r="G30" s="30" t="s">
        <v>66</v>
      </c>
      <c r="H30" s="10" t="s">
        <v>25</v>
      </c>
      <c r="I30" s="10" t="s">
        <v>27</v>
      </c>
      <c r="J30" s="10" t="s">
        <v>28</v>
      </c>
      <c r="K30" s="10" t="s">
        <v>30</v>
      </c>
    </row>
    <row r="31" spans="1:11" ht="15.75" customHeight="1" x14ac:dyDescent="0.25">
      <c r="A31" s="7" t="s">
        <v>63</v>
      </c>
      <c r="B31" s="7" t="s">
        <v>67</v>
      </c>
      <c r="C31" s="9">
        <v>1</v>
      </c>
      <c r="D31" s="9">
        <v>0.5</v>
      </c>
      <c r="E31" s="9">
        <v>0.5</v>
      </c>
      <c r="F31" s="54"/>
      <c r="G31" s="30" t="s">
        <v>68</v>
      </c>
      <c r="H31" s="10" t="s">
        <v>25</v>
      </c>
      <c r="I31" s="10" t="s">
        <v>27</v>
      </c>
      <c r="J31" s="10" t="s">
        <v>28</v>
      </c>
      <c r="K31" s="10" t="s">
        <v>30</v>
      </c>
    </row>
    <row r="32" spans="1:11" ht="15.75" customHeight="1" x14ac:dyDescent="0.25">
      <c r="A32" s="7" t="s">
        <v>63</v>
      </c>
      <c r="B32" s="7" t="s">
        <v>69</v>
      </c>
      <c r="C32" s="8">
        <v>1</v>
      </c>
      <c r="D32" s="8">
        <v>0.5</v>
      </c>
      <c r="E32" s="8">
        <v>0.5</v>
      </c>
      <c r="F32" s="54"/>
      <c r="G32" s="30" t="s">
        <v>70</v>
      </c>
      <c r="H32" s="10" t="s">
        <v>25</v>
      </c>
      <c r="I32" s="10" t="s">
        <v>27</v>
      </c>
      <c r="J32" s="10" t="s">
        <v>28</v>
      </c>
      <c r="K32" s="10" t="s">
        <v>30</v>
      </c>
    </row>
    <row r="33" spans="1:11" ht="15.75" customHeight="1" x14ac:dyDescent="0.25">
      <c r="A33" s="7" t="s">
        <v>63</v>
      </c>
      <c r="B33" s="7" t="s">
        <v>71</v>
      </c>
      <c r="C33" s="8">
        <v>1.5</v>
      </c>
      <c r="D33" s="8">
        <v>0.5</v>
      </c>
      <c r="E33" s="8">
        <v>1</v>
      </c>
      <c r="F33" s="54"/>
      <c r="G33" s="35" t="s">
        <v>392</v>
      </c>
      <c r="H33" s="10" t="s">
        <v>25</v>
      </c>
      <c r="I33" s="10" t="s">
        <v>27</v>
      </c>
      <c r="J33" s="10" t="s">
        <v>28</v>
      </c>
      <c r="K33" s="10" t="s">
        <v>30</v>
      </c>
    </row>
    <row r="34" spans="1:11" ht="15.75" customHeight="1" x14ac:dyDescent="0.25">
      <c r="A34" s="7" t="s">
        <v>63</v>
      </c>
      <c r="B34" s="7" t="s">
        <v>72</v>
      </c>
      <c r="C34" s="9">
        <v>1.5</v>
      </c>
      <c r="D34" s="9">
        <v>0.5</v>
      </c>
      <c r="E34" s="9">
        <v>1</v>
      </c>
      <c r="F34" s="54"/>
      <c r="G34" s="30" t="s">
        <v>73</v>
      </c>
      <c r="H34" s="10" t="s">
        <v>25</v>
      </c>
      <c r="I34" s="10" t="s">
        <v>27</v>
      </c>
      <c r="J34" s="10" t="s">
        <v>28</v>
      </c>
      <c r="K34" s="10" t="s">
        <v>30</v>
      </c>
    </row>
    <row r="35" spans="1:11" ht="15.75" customHeight="1" x14ac:dyDescent="0.25">
      <c r="A35" s="7" t="s">
        <v>63</v>
      </c>
      <c r="B35" s="7" t="s">
        <v>74</v>
      </c>
      <c r="C35" s="9">
        <v>1</v>
      </c>
      <c r="D35" s="9">
        <v>0.5</v>
      </c>
      <c r="E35" s="9">
        <v>0.5</v>
      </c>
      <c r="F35" s="54"/>
      <c r="G35" s="30" t="s">
        <v>75</v>
      </c>
      <c r="H35" s="10" t="s">
        <v>25</v>
      </c>
      <c r="I35" s="10" t="s">
        <v>27</v>
      </c>
      <c r="J35" s="10" t="s">
        <v>28</v>
      </c>
      <c r="K35" s="10" t="s">
        <v>30</v>
      </c>
    </row>
    <row r="36" spans="1:11" ht="15.75" customHeight="1" x14ac:dyDescent="0.25">
      <c r="A36" s="7" t="s">
        <v>63</v>
      </c>
      <c r="B36" s="7" t="s">
        <v>76</v>
      </c>
      <c r="C36" s="9">
        <v>1</v>
      </c>
      <c r="D36" s="9">
        <v>0.5</v>
      </c>
      <c r="E36" s="9">
        <v>0.5</v>
      </c>
      <c r="F36" s="54"/>
      <c r="G36" s="30"/>
      <c r="H36" s="10" t="s">
        <v>25</v>
      </c>
      <c r="I36" s="10" t="s">
        <v>27</v>
      </c>
      <c r="J36" s="10" t="s">
        <v>28</v>
      </c>
      <c r="K36" s="10" t="s">
        <v>30</v>
      </c>
    </row>
    <row r="37" spans="1:11" ht="15.75" customHeight="1" x14ac:dyDescent="0.25">
      <c r="A37" s="7" t="s">
        <v>63</v>
      </c>
      <c r="B37" s="7" t="s">
        <v>77</v>
      </c>
      <c r="C37" s="9">
        <v>1</v>
      </c>
      <c r="D37" s="9">
        <v>0.5</v>
      </c>
      <c r="E37" s="9">
        <v>0.5</v>
      </c>
      <c r="F37" s="54"/>
      <c r="G37" s="30"/>
      <c r="H37" s="10" t="s">
        <v>25</v>
      </c>
      <c r="I37" s="10" t="s">
        <v>27</v>
      </c>
      <c r="J37" s="10" t="s">
        <v>28</v>
      </c>
      <c r="K37" s="10" t="s">
        <v>30</v>
      </c>
    </row>
    <row r="38" spans="1:11" ht="15.75" customHeight="1" x14ac:dyDescent="0.25">
      <c r="A38" s="7" t="s">
        <v>63</v>
      </c>
      <c r="B38" s="7" t="s">
        <v>78</v>
      </c>
      <c r="C38" s="9">
        <v>1</v>
      </c>
      <c r="D38" s="9">
        <v>0.5</v>
      </c>
      <c r="E38" s="9">
        <v>0.5</v>
      </c>
      <c r="F38" s="54"/>
      <c r="G38" s="35" t="s">
        <v>393</v>
      </c>
      <c r="H38" s="10" t="s">
        <v>25</v>
      </c>
      <c r="I38" s="10" t="s">
        <v>27</v>
      </c>
      <c r="J38" s="10" t="s">
        <v>28</v>
      </c>
      <c r="K38" s="10" t="s">
        <v>30</v>
      </c>
    </row>
    <row r="39" spans="1:11" ht="15.75" customHeight="1" x14ac:dyDescent="0.25">
      <c r="A39" s="7" t="s">
        <v>63</v>
      </c>
      <c r="B39" s="7" t="s">
        <v>79</v>
      </c>
      <c r="C39" s="9">
        <v>1</v>
      </c>
      <c r="D39" s="9">
        <v>0.5</v>
      </c>
      <c r="E39" s="9">
        <v>0.5</v>
      </c>
      <c r="F39" s="54"/>
      <c r="G39" s="30"/>
      <c r="H39" s="10" t="s">
        <v>25</v>
      </c>
      <c r="I39" s="10" t="s">
        <v>27</v>
      </c>
      <c r="J39" s="10" t="s">
        <v>28</v>
      </c>
      <c r="K39" s="10" t="s">
        <v>30</v>
      </c>
    </row>
    <row r="40" spans="1:11" ht="15.75" customHeight="1" x14ac:dyDescent="0.25">
      <c r="A40" s="14" t="s">
        <v>63</v>
      </c>
      <c r="B40" s="14" t="s">
        <v>80</v>
      </c>
      <c r="C40" s="15">
        <v>1</v>
      </c>
      <c r="D40" s="15">
        <v>0</v>
      </c>
      <c r="E40" s="15">
        <v>1</v>
      </c>
      <c r="F40" s="54"/>
      <c r="G40" s="35" t="s">
        <v>394</v>
      </c>
      <c r="H40" s="10" t="s">
        <v>25</v>
      </c>
      <c r="I40" s="10" t="s">
        <v>27</v>
      </c>
      <c r="J40" s="10" t="s">
        <v>28</v>
      </c>
      <c r="K40" s="10" t="s">
        <v>30</v>
      </c>
    </row>
    <row r="41" spans="1:11" ht="15.75" customHeight="1" x14ac:dyDescent="0.25">
      <c r="A41" s="7" t="s">
        <v>63</v>
      </c>
      <c r="B41" s="7" t="s">
        <v>81</v>
      </c>
      <c r="C41" s="8">
        <v>1</v>
      </c>
      <c r="D41" s="8">
        <v>0.5</v>
      </c>
      <c r="E41" s="8">
        <v>0.5</v>
      </c>
      <c r="F41" s="54"/>
      <c r="G41" s="30" t="s">
        <v>82</v>
      </c>
      <c r="H41" s="10" t="s">
        <v>25</v>
      </c>
      <c r="I41" s="10" t="s">
        <v>27</v>
      </c>
      <c r="J41" s="10" t="s">
        <v>28</v>
      </c>
      <c r="K41" s="10" t="s">
        <v>30</v>
      </c>
    </row>
    <row r="42" spans="1:11" ht="15.75" customHeight="1" x14ac:dyDescent="0.25">
      <c r="A42" s="14" t="s">
        <v>63</v>
      </c>
      <c r="B42" s="14" t="s">
        <v>83</v>
      </c>
      <c r="C42" s="15">
        <v>1</v>
      </c>
      <c r="D42" s="15">
        <v>0</v>
      </c>
      <c r="E42" s="15">
        <v>1</v>
      </c>
      <c r="F42" s="54"/>
      <c r="G42" s="30"/>
      <c r="H42" s="10" t="s">
        <v>25</v>
      </c>
      <c r="I42" s="10" t="s">
        <v>27</v>
      </c>
      <c r="J42" s="10" t="s">
        <v>28</v>
      </c>
      <c r="K42" s="10" t="s">
        <v>30</v>
      </c>
    </row>
    <row r="43" spans="1:11" ht="15.75" customHeight="1" x14ac:dyDescent="0.25">
      <c r="A43" s="14" t="s">
        <v>63</v>
      </c>
      <c r="B43" s="14" t="s">
        <v>84</v>
      </c>
      <c r="C43" s="15">
        <v>1</v>
      </c>
      <c r="D43" s="15">
        <v>0</v>
      </c>
      <c r="E43" s="15">
        <v>1</v>
      </c>
      <c r="F43" s="54"/>
      <c r="G43" s="30" t="s">
        <v>85</v>
      </c>
      <c r="H43" s="10" t="s">
        <v>25</v>
      </c>
      <c r="I43" s="10" t="s">
        <v>27</v>
      </c>
      <c r="J43" s="10" t="s">
        <v>28</v>
      </c>
      <c r="K43" s="10" t="s">
        <v>30</v>
      </c>
    </row>
    <row r="44" spans="1:11" ht="15.75" customHeight="1" x14ac:dyDescent="0.25">
      <c r="A44" s="7" t="s">
        <v>63</v>
      </c>
      <c r="B44" s="7" t="s">
        <v>86</v>
      </c>
      <c r="C44" s="9">
        <v>1</v>
      </c>
      <c r="D44" s="9">
        <v>0.5</v>
      </c>
      <c r="E44" s="9">
        <v>0.5</v>
      </c>
      <c r="F44" s="54"/>
      <c r="G44" s="57" t="s">
        <v>395</v>
      </c>
      <c r="H44" s="10" t="s">
        <v>25</v>
      </c>
      <c r="I44" s="10" t="s">
        <v>27</v>
      </c>
      <c r="J44" s="10" t="s">
        <v>28</v>
      </c>
      <c r="K44" s="10" t="s">
        <v>30</v>
      </c>
    </row>
    <row r="45" spans="1:11" ht="15.75" customHeight="1" x14ac:dyDescent="0.25">
      <c r="A45" s="7" t="s">
        <v>63</v>
      </c>
      <c r="B45" s="7" t="s">
        <v>87</v>
      </c>
      <c r="C45" s="9">
        <v>1</v>
      </c>
      <c r="D45" s="9">
        <v>0.5</v>
      </c>
      <c r="E45" s="9">
        <v>0.5</v>
      </c>
      <c r="F45" s="54"/>
      <c r="G45" s="58"/>
      <c r="H45" s="10" t="s">
        <v>25</v>
      </c>
      <c r="I45" s="10" t="s">
        <v>27</v>
      </c>
      <c r="J45" s="10" t="s">
        <v>28</v>
      </c>
      <c r="K45" s="10" t="s">
        <v>30</v>
      </c>
    </row>
    <row r="46" spans="1:11" ht="15.75" customHeight="1" x14ac:dyDescent="0.25">
      <c r="A46" s="7" t="s">
        <v>63</v>
      </c>
      <c r="B46" s="7" t="s">
        <v>88</v>
      </c>
      <c r="C46" s="9">
        <v>1</v>
      </c>
      <c r="D46" s="9">
        <v>0.5</v>
      </c>
      <c r="E46" s="9">
        <v>0.5</v>
      </c>
      <c r="F46" s="54"/>
      <c r="G46" s="59"/>
      <c r="H46" s="10" t="s">
        <v>25</v>
      </c>
      <c r="I46" s="10" t="s">
        <v>27</v>
      </c>
      <c r="J46" s="10" t="s">
        <v>28</v>
      </c>
      <c r="K46" s="10" t="s">
        <v>30</v>
      </c>
    </row>
    <row r="47" spans="1:11" ht="15.75" customHeight="1" x14ac:dyDescent="0.25">
      <c r="A47" s="7" t="s">
        <v>63</v>
      </c>
      <c r="B47" s="7" t="s">
        <v>89</v>
      </c>
      <c r="C47" s="9">
        <v>1</v>
      </c>
      <c r="D47" s="9">
        <v>0.5</v>
      </c>
      <c r="E47" s="9">
        <v>0.5</v>
      </c>
      <c r="F47" s="54"/>
      <c r="G47" s="30"/>
      <c r="H47" s="10"/>
      <c r="I47" s="10"/>
      <c r="J47" s="10"/>
      <c r="K47" s="10"/>
    </row>
    <row r="48" spans="1:11" ht="15.75" customHeight="1" x14ac:dyDescent="0.25">
      <c r="A48" s="7" t="s">
        <v>63</v>
      </c>
      <c r="B48" s="7" t="s">
        <v>90</v>
      </c>
      <c r="C48" s="8">
        <v>1</v>
      </c>
      <c r="D48" s="8">
        <v>0.5</v>
      </c>
      <c r="E48" s="8">
        <v>0.5</v>
      </c>
      <c r="F48" s="54"/>
      <c r="G48" s="30"/>
      <c r="H48" s="10"/>
      <c r="I48" s="10"/>
      <c r="J48" s="10"/>
      <c r="K48" s="10"/>
    </row>
    <row r="49" spans="1:11" ht="15.75" customHeight="1" x14ac:dyDescent="0.25">
      <c r="A49" s="7" t="s">
        <v>63</v>
      </c>
      <c r="B49" s="7" t="s">
        <v>91</v>
      </c>
      <c r="C49" s="8">
        <v>1.5</v>
      </c>
      <c r="D49" s="8">
        <v>0.5</v>
      </c>
      <c r="E49" s="8">
        <v>1</v>
      </c>
      <c r="F49" s="54"/>
      <c r="G49" s="30" t="s">
        <v>94</v>
      </c>
      <c r="H49" s="10" t="s">
        <v>25</v>
      </c>
      <c r="I49" s="10" t="s">
        <v>27</v>
      </c>
      <c r="J49" s="10" t="s">
        <v>28</v>
      </c>
      <c r="K49" s="10" t="s">
        <v>30</v>
      </c>
    </row>
    <row r="50" spans="1:11" ht="15.75" customHeight="1" x14ac:dyDescent="0.25">
      <c r="A50" s="7" t="s">
        <v>63</v>
      </c>
      <c r="B50" s="7" t="s">
        <v>92</v>
      </c>
      <c r="C50" s="9">
        <v>1</v>
      </c>
      <c r="D50" s="9">
        <v>0.5</v>
      </c>
      <c r="E50" s="9">
        <v>0.5</v>
      </c>
      <c r="F50" s="54"/>
      <c r="G50" s="30" t="s">
        <v>95</v>
      </c>
      <c r="H50" s="10" t="s">
        <v>25</v>
      </c>
      <c r="I50" s="10" t="s">
        <v>27</v>
      </c>
      <c r="J50" s="10" t="s">
        <v>28</v>
      </c>
      <c r="K50" s="10" t="s">
        <v>30</v>
      </c>
    </row>
    <row r="51" spans="1:11" ht="15.75" customHeight="1" x14ac:dyDescent="0.25">
      <c r="A51" s="7" t="s">
        <v>63</v>
      </c>
      <c r="B51" s="7" t="s">
        <v>93</v>
      </c>
      <c r="C51" s="9">
        <v>1</v>
      </c>
      <c r="D51" s="9">
        <v>0.5</v>
      </c>
      <c r="E51" s="9">
        <v>0.5</v>
      </c>
      <c r="F51" s="54"/>
      <c r="G51" s="35" t="s">
        <v>396</v>
      </c>
      <c r="H51" s="10" t="s">
        <v>25</v>
      </c>
      <c r="I51" s="10" t="s">
        <v>27</v>
      </c>
      <c r="J51" s="10" t="s">
        <v>28</v>
      </c>
      <c r="K51" s="10" t="s">
        <v>30</v>
      </c>
    </row>
    <row r="52" spans="1:11" ht="15.75" customHeight="1" x14ac:dyDescent="0.25">
      <c r="A52" s="14" t="s">
        <v>63</v>
      </c>
      <c r="B52" s="14" t="s">
        <v>96</v>
      </c>
      <c r="C52" s="16">
        <v>1.5</v>
      </c>
      <c r="D52" s="16">
        <v>0</v>
      </c>
      <c r="E52" s="16">
        <v>1.5</v>
      </c>
      <c r="F52" s="54"/>
      <c r="G52" s="30"/>
      <c r="H52" s="10"/>
      <c r="I52" s="10"/>
      <c r="J52" s="10"/>
      <c r="K52" s="10"/>
    </row>
    <row r="53" spans="1:11" ht="15.75" customHeight="1" x14ac:dyDescent="0.25">
      <c r="A53" s="7" t="s">
        <v>63</v>
      </c>
      <c r="B53" s="7" t="s">
        <v>97</v>
      </c>
      <c r="C53" s="9">
        <v>1</v>
      </c>
      <c r="D53" s="9">
        <v>0.5</v>
      </c>
      <c r="E53" s="9">
        <v>0.5</v>
      </c>
      <c r="F53" s="54"/>
      <c r="G53" s="30"/>
      <c r="H53" s="10"/>
      <c r="I53" s="10"/>
      <c r="J53" s="10"/>
      <c r="K53" s="10"/>
    </row>
    <row r="54" spans="1:11" ht="15.75" customHeight="1" x14ac:dyDescent="0.25">
      <c r="A54" s="7" t="s">
        <v>63</v>
      </c>
      <c r="B54" s="7" t="s">
        <v>98</v>
      </c>
      <c r="C54" s="9">
        <v>1</v>
      </c>
      <c r="D54" s="9">
        <v>0.5</v>
      </c>
      <c r="E54" s="9">
        <v>0.5</v>
      </c>
      <c r="F54" s="54"/>
      <c r="G54" s="30"/>
      <c r="H54" s="10"/>
      <c r="I54" s="10"/>
      <c r="J54" s="10"/>
      <c r="K54" s="10"/>
    </row>
    <row r="55" spans="1:11" ht="15.75" customHeight="1" x14ac:dyDescent="0.25">
      <c r="A55" s="7" t="s">
        <v>63</v>
      </c>
      <c r="B55" s="7" t="s">
        <v>99</v>
      </c>
      <c r="C55" s="9">
        <v>1</v>
      </c>
      <c r="D55" s="9">
        <v>0.5</v>
      </c>
      <c r="E55" s="9">
        <v>0.5</v>
      </c>
      <c r="F55" s="54"/>
      <c r="G55" s="30"/>
      <c r="H55" s="10"/>
      <c r="I55" s="10"/>
      <c r="J55" s="10"/>
      <c r="K55" s="10"/>
    </row>
    <row r="56" spans="1:11" ht="15.75" customHeight="1" x14ac:dyDescent="0.25">
      <c r="A56" s="14" t="s">
        <v>63</v>
      </c>
      <c r="B56" s="14" t="s">
        <v>100</v>
      </c>
      <c r="C56" s="15">
        <v>1</v>
      </c>
      <c r="D56" s="15">
        <v>0</v>
      </c>
      <c r="E56" s="15">
        <v>1</v>
      </c>
      <c r="F56" s="54"/>
      <c r="G56" s="30"/>
      <c r="H56" s="10"/>
      <c r="I56" s="10"/>
      <c r="J56" s="10"/>
      <c r="K56" s="10"/>
    </row>
    <row r="57" spans="1:11" ht="15.75" customHeight="1" x14ac:dyDescent="0.25">
      <c r="A57" s="7" t="s">
        <v>63</v>
      </c>
      <c r="B57" s="7" t="s">
        <v>101</v>
      </c>
      <c r="C57" s="8">
        <v>1</v>
      </c>
      <c r="D57" s="8">
        <v>0.5</v>
      </c>
      <c r="E57" s="8">
        <v>0.5</v>
      </c>
      <c r="F57" s="54"/>
      <c r="G57" s="30"/>
      <c r="H57" s="10"/>
      <c r="I57" s="10"/>
      <c r="J57" s="10"/>
      <c r="K57" s="10"/>
    </row>
    <row r="58" spans="1:11" ht="15.75" customHeight="1" x14ac:dyDescent="0.25">
      <c r="A58" s="7" t="s">
        <v>63</v>
      </c>
      <c r="B58" s="7" t="s">
        <v>102</v>
      </c>
      <c r="C58" s="9">
        <v>1.5</v>
      </c>
      <c r="D58" s="9">
        <v>0.5</v>
      </c>
      <c r="E58" s="9">
        <v>1</v>
      </c>
      <c r="F58" s="54"/>
      <c r="G58" s="30"/>
      <c r="H58" s="10"/>
      <c r="I58" s="10"/>
      <c r="J58" s="10"/>
      <c r="K58" s="10"/>
    </row>
    <row r="59" spans="1:11" ht="15.75" customHeight="1" x14ac:dyDescent="0.25">
      <c r="A59" s="7" t="s">
        <v>63</v>
      </c>
      <c r="B59" s="7" t="s">
        <v>103</v>
      </c>
      <c r="C59" s="9">
        <v>1</v>
      </c>
      <c r="D59" s="9">
        <v>0.5</v>
      </c>
      <c r="E59" s="9">
        <v>0.5</v>
      </c>
      <c r="F59" s="54"/>
      <c r="G59" s="30"/>
      <c r="H59" s="10"/>
      <c r="I59" s="10"/>
      <c r="J59" s="10"/>
      <c r="K59" s="10"/>
    </row>
    <row r="60" spans="1:11" ht="15.75" customHeight="1" x14ac:dyDescent="0.25">
      <c r="A60" s="14" t="s">
        <v>63</v>
      </c>
      <c r="B60" s="14" t="s">
        <v>104</v>
      </c>
      <c r="C60" s="15">
        <v>1.5</v>
      </c>
      <c r="D60" s="15">
        <v>0</v>
      </c>
      <c r="E60" s="15">
        <v>1.5</v>
      </c>
      <c r="F60" s="54"/>
      <c r="G60" s="30"/>
      <c r="H60" s="10"/>
      <c r="I60" s="10"/>
      <c r="J60" s="10"/>
      <c r="K60" s="10"/>
    </row>
    <row r="61" spans="1:11" ht="15.75" customHeight="1" x14ac:dyDescent="0.25">
      <c r="A61" s="7" t="s">
        <v>63</v>
      </c>
      <c r="B61" s="7" t="s">
        <v>105</v>
      </c>
      <c r="C61" s="8">
        <v>1</v>
      </c>
      <c r="D61" s="8">
        <v>0.5</v>
      </c>
      <c r="E61" s="8">
        <v>0.5</v>
      </c>
      <c r="F61" s="54"/>
      <c r="G61" s="30"/>
      <c r="H61" s="10"/>
      <c r="I61" s="10"/>
      <c r="J61" s="10"/>
      <c r="K61" s="10"/>
    </row>
    <row r="62" spans="1:11" ht="15.75" customHeight="1" x14ac:dyDescent="0.25">
      <c r="A62" s="14" t="s">
        <v>63</v>
      </c>
      <c r="B62" s="14" t="s">
        <v>106</v>
      </c>
      <c r="C62" s="15">
        <v>1</v>
      </c>
      <c r="D62" s="15">
        <v>0</v>
      </c>
      <c r="E62" s="15">
        <v>1</v>
      </c>
      <c r="F62" s="54"/>
      <c r="G62" s="30"/>
      <c r="H62" s="10"/>
      <c r="I62" s="10"/>
      <c r="J62" s="10"/>
      <c r="K62" s="10"/>
    </row>
    <row r="63" spans="1:11" ht="15.75" customHeight="1" x14ac:dyDescent="0.25">
      <c r="A63" s="7" t="s">
        <v>63</v>
      </c>
      <c r="B63" s="7" t="s">
        <v>107</v>
      </c>
      <c r="C63" s="9">
        <v>1.5</v>
      </c>
      <c r="D63" s="9">
        <v>0.5</v>
      </c>
      <c r="E63" s="9">
        <v>1</v>
      </c>
      <c r="F63" s="54"/>
      <c r="G63" s="30"/>
      <c r="H63" s="10"/>
      <c r="I63" s="10"/>
      <c r="J63" s="10"/>
      <c r="K63" s="10"/>
    </row>
    <row r="64" spans="1:11" ht="15.75" customHeight="1" x14ac:dyDescent="0.25">
      <c r="A64" s="7" t="s">
        <v>63</v>
      </c>
      <c r="B64" s="7" t="s">
        <v>108</v>
      </c>
      <c r="C64" s="9">
        <v>1</v>
      </c>
      <c r="D64" s="9">
        <v>0.5</v>
      </c>
      <c r="E64" s="9">
        <v>0.5</v>
      </c>
      <c r="F64" s="54"/>
      <c r="G64" s="30"/>
      <c r="H64" s="10"/>
      <c r="I64" s="10"/>
      <c r="J64" s="10"/>
      <c r="K64" s="10"/>
    </row>
    <row r="65" spans="1:11" ht="15.75" customHeight="1" x14ac:dyDescent="0.25">
      <c r="A65" s="7" t="s">
        <v>63</v>
      </c>
      <c r="B65" s="7" t="s">
        <v>109</v>
      </c>
      <c r="C65" s="9">
        <v>1.5</v>
      </c>
      <c r="D65" s="9">
        <v>0.5</v>
      </c>
      <c r="E65" s="9">
        <v>1</v>
      </c>
      <c r="F65" s="54"/>
      <c r="G65" s="30"/>
      <c r="H65" s="10"/>
      <c r="I65" s="10"/>
      <c r="J65" s="10"/>
      <c r="K65" s="10"/>
    </row>
    <row r="66" spans="1:11" ht="15.75" customHeight="1" x14ac:dyDescent="0.25">
      <c r="A66" s="14" t="s">
        <v>63</v>
      </c>
      <c r="B66" s="14" t="s">
        <v>110</v>
      </c>
      <c r="C66" s="15">
        <v>1.5</v>
      </c>
      <c r="D66" s="15">
        <v>0</v>
      </c>
      <c r="E66" s="15">
        <v>1.5</v>
      </c>
      <c r="F66" s="54"/>
      <c r="G66" s="30"/>
      <c r="H66" s="10"/>
      <c r="I66" s="10"/>
      <c r="J66" s="10"/>
      <c r="K66" s="10"/>
    </row>
    <row r="67" spans="1:11" ht="15.75" customHeight="1" x14ac:dyDescent="0.25">
      <c r="A67" s="14" t="s">
        <v>63</v>
      </c>
      <c r="B67" s="14" t="s">
        <v>111</v>
      </c>
      <c r="C67" s="15">
        <v>1</v>
      </c>
      <c r="D67" s="15">
        <v>0</v>
      </c>
      <c r="E67" s="15">
        <v>1</v>
      </c>
      <c r="F67" s="54"/>
      <c r="G67" s="30"/>
      <c r="H67" s="10"/>
      <c r="I67" s="10"/>
      <c r="J67" s="10"/>
      <c r="K67" s="10"/>
    </row>
    <row r="68" spans="1:11" ht="15.75" customHeight="1" x14ac:dyDescent="0.25">
      <c r="A68" s="14" t="s">
        <v>63</v>
      </c>
      <c r="B68" s="14" t="s">
        <v>112</v>
      </c>
      <c r="C68" s="15">
        <v>1.5</v>
      </c>
      <c r="D68" s="15">
        <v>0</v>
      </c>
      <c r="E68" s="15">
        <v>1.5</v>
      </c>
      <c r="F68" s="54"/>
      <c r="G68" s="30"/>
      <c r="H68" s="10"/>
      <c r="I68" s="10"/>
      <c r="J68" s="10"/>
      <c r="K68" s="10"/>
    </row>
    <row r="69" spans="1:11" ht="15.75" customHeight="1" x14ac:dyDescent="0.25">
      <c r="A69" s="14" t="s">
        <v>63</v>
      </c>
      <c r="B69" s="14" t="s">
        <v>113</v>
      </c>
      <c r="C69" s="15">
        <v>1.5</v>
      </c>
      <c r="D69" s="15">
        <v>0</v>
      </c>
      <c r="E69" s="15">
        <v>1.5</v>
      </c>
      <c r="F69" s="54"/>
      <c r="G69" s="30"/>
      <c r="H69" s="10"/>
      <c r="I69" s="10"/>
      <c r="J69" s="10"/>
      <c r="K69" s="10"/>
    </row>
    <row r="70" spans="1:11" ht="15.75" customHeight="1" x14ac:dyDescent="0.25">
      <c r="A70" s="14" t="s">
        <v>63</v>
      </c>
      <c r="B70" s="14" t="s">
        <v>114</v>
      </c>
      <c r="C70" s="15">
        <v>1</v>
      </c>
      <c r="D70" s="15">
        <v>0</v>
      </c>
      <c r="E70" s="15">
        <v>1</v>
      </c>
      <c r="F70" s="54"/>
      <c r="G70" s="30"/>
      <c r="H70" s="10"/>
      <c r="I70" s="10"/>
      <c r="J70" s="10"/>
      <c r="K70" s="10"/>
    </row>
    <row r="71" spans="1:11" ht="15.75" customHeight="1" x14ac:dyDescent="0.25">
      <c r="A71" s="14" t="s">
        <v>63</v>
      </c>
      <c r="B71" s="14" t="s">
        <v>115</v>
      </c>
      <c r="C71" s="15">
        <v>1</v>
      </c>
      <c r="D71" s="15">
        <v>0</v>
      </c>
      <c r="E71" s="15">
        <v>1</v>
      </c>
      <c r="F71" s="54"/>
      <c r="G71" s="30"/>
      <c r="H71" s="10"/>
      <c r="I71" s="10"/>
      <c r="J71" s="10"/>
      <c r="K71" s="10"/>
    </row>
    <row r="72" spans="1:11" ht="15.75" customHeight="1" x14ac:dyDescent="0.25">
      <c r="A72" s="7" t="s">
        <v>63</v>
      </c>
      <c r="B72" s="7" t="s">
        <v>116</v>
      </c>
      <c r="C72" s="9">
        <v>1</v>
      </c>
      <c r="D72" s="9">
        <v>0.5</v>
      </c>
      <c r="E72" s="9">
        <v>0.5</v>
      </c>
      <c r="F72" s="54"/>
      <c r="G72" s="30"/>
      <c r="H72" s="10"/>
      <c r="I72" s="10"/>
      <c r="J72" s="10"/>
      <c r="K72" s="10"/>
    </row>
    <row r="73" spans="1:11" ht="15.75" customHeight="1" x14ac:dyDescent="0.25">
      <c r="A73" s="14" t="s">
        <v>63</v>
      </c>
      <c r="B73" s="14" t="s">
        <v>117</v>
      </c>
      <c r="C73" s="15">
        <v>1.5</v>
      </c>
      <c r="D73" s="15">
        <v>0</v>
      </c>
      <c r="E73" s="15">
        <v>1.5</v>
      </c>
      <c r="F73" s="55"/>
      <c r="G73" s="30"/>
      <c r="H73" s="10"/>
      <c r="I73" s="10"/>
      <c r="J73" s="10"/>
      <c r="K73" s="10"/>
    </row>
    <row r="74" spans="1:11" ht="15.75" customHeight="1" x14ac:dyDescent="0.25">
      <c r="A74" s="11"/>
      <c r="B74" s="12">
        <f>COUNTA(B30:B73)</f>
        <v>44</v>
      </c>
      <c r="C74" s="13">
        <f t="shared" ref="C74:E74" si="1">SUM(C30:C73)</f>
        <v>50</v>
      </c>
      <c r="D74" s="13">
        <f t="shared" si="1"/>
        <v>15</v>
      </c>
      <c r="E74" s="13">
        <f t="shared" si="1"/>
        <v>35</v>
      </c>
      <c r="G74" s="32"/>
    </row>
    <row r="75" spans="1:11" ht="15.75" hidden="1" customHeight="1" x14ac:dyDescent="0.25">
      <c r="A75" s="7" t="s">
        <v>118</v>
      </c>
      <c r="B75" s="7" t="s">
        <v>119</v>
      </c>
      <c r="C75" s="9">
        <v>1</v>
      </c>
      <c r="D75" s="9">
        <v>0.5</v>
      </c>
      <c r="E75" s="9">
        <v>0.5</v>
      </c>
      <c r="G75" s="32"/>
    </row>
    <row r="76" spans="1:11" ht="15.75" hidden="1" customHeight="1" x14ac:dyDescent="0.25">
      <c r="A76" s="7" t="s">
        <v>118</v>
      </c>
      <c r="B76" s="7" t="s">
        <v>120</v>
      </c>
      <c r="C76" s="9">
        <v>2</v>
      </c>
      <c r="D76" s="9">
        <v>0.5</v>
      </c>
      <c r="E76" s="9">
        <v>1.5</v>
      </c>
      <c r="G76" s="32"/>
    </row>
    <row r="77" spans="1:11" ht="15.75" hidden="1" customHeight="1" x14ac:dyDescent="0.25">
      <c r="A77" s="7" t="s">
        <v>118</v>
      </c>
      <c r="B77" s="7" t="s">
        <v>121</v>
      </c>
      <c r="C77" s="9">
        <v>2</v>
      </c>
      <c r="D77" s="9">
        <v>0.5</v>
      </c>
      <c r="E77" s="9">
        <v>1.5</v>
      </c>
      <c r="G77" s="32"/>
    </row>
    <row r="78" spans="1:11" ht="15.75" hidden="1" customHeight="1" x14ac:dyDescent="0.25">
      <c r="A78" s="7" t="s">
        <v>118</v>
      </c>
      <c r="B78" s="7" t="s">
        <v>122</v>
      </c>
      <c r="C78" s="9">
        <v>1.5</v>
      </c>
      <c r="D78" s="9">
        <v>0.5</v>
      </c>
      <c r="E78" s="9">
        <v>1</v>
      </c>
      <c r="G78" s="32"/>
    </row>
    <row r="79" spans="1:11" ht="15.75" hidden="1" customHeight="1" x14ac:dyDescent="0.25">
      <c r="A79" s="7" t="s">
        <v>118</v>
      </c>
      <c r="B79" s="7" t="s">
        <v>123</v>
      </c>
      <c r="C79" s="9">
        <v>2</v>
      </c>
      <c r="D79" s="9">
        <v>0.5</v>
      </c>
      <c r="E79" s="9">
        <v>1</v>
      </c>
      <c r="G79" s="32"/>
    </row>
    <row r="80" spans="1:11" ht="15.75" hidden="1" customHeight="1" x14ac:dyDescent="0.25">
      <c r="A80" s="7" t="s">
        <v>118</v>
      </c>
      <c r="B80" s="7" t="s">
        <v>124</v>
      </c>
      <c r="C80" s="9">
        <v>1</v>
      </c>
      <c r="D80" s="9">
        <v>0.5</v>
      </c>
      <c r="E80" s="9">
        <v>0.5</v>
      </c>
      <c r="G80" s="32"/>
    </row>
    <row r="81" spans="1:7" ht="15.75" hidden="1" customHeight="1" x14ac:dyDescent="0.25">
      <c r="A81" s="7" t="s">
        <v>118</v>
      </c>
      <c r="B81" s="7" t="s">
        <v>125</v>
      </c>
      <c r="C81" s="9">
        <v>1.5</v>
      </c>
      <c r="D81" s="9">
        <v>0.5</v>
      </c>
      <c r="E81" s="9">
        <v>1</v>
      </c>
      <c r="G81" s="32"/>
    </row>
    <row r="82" spans="1:7" ht="15.75" hidden="1" customHeight="1" x14ac:dyDescent="0.25">
      <c r="A82" s="7" t="s">
        <v>118</v>
      </c>
      <c r="B82" s="7" t="s">
        <v>126</v>
      </c>
      <c r="C82" s="9">
        <v>1.5</v>
      </c>
      <c r="D82" s="9">
        <v>0.5</v>
      </c>
      <c r="E82" s="9">
        <v>1</v>
      </c>
      <c r="G82" s="32"/>
    </row>
    <row r="83" spans="1:7" ht="15.75" hidden="1" customHeight="1" x14ac:dyDescent="0.25">
      <c r="A83" s="7" t="s">
        <v>118</v>
      </c>
      <c r="B83" s="7" t="s">
        <v>127</v>
      </c>
      <c r="C83" s="9">
        <v>2</v>
      </c>
      <c r="D83" s="9">
        <v>0.5</v>
      </c>
      <c r="E83" s="9">
        <v>1.5</v>
      </c>
      <c r="G83" s="32"/>
    </row>
    <row r="84" spans="1:7" ht="15.75" hidden="1" customHeight="1" x14ac:dyDescent="0.25">
      <c r="A84" s="7" t="s">
        <v>118</v>
      </c>
      <c r="B84" s="7" t="s">
        <v>128</v>
      </c>
      <c r="C84" s="9">
        <v>1.5</v>
      </c>
      <c r="D84" s="9">
        <v>0.5</v>
      </c>
      <c r="E84" s="9">
        <v>1</v>
      </c>
      <c r="G84" s="32"/>
    </row>
    <row r="85" spans="1:7" ht="15.75" hidden="1" customHeight="1" x14ac:dyDescent="0.25">
      <c r="A85" s="7" t="s">
        <v>118</v>
      </c>
      <c r="B85" s="7" t="s">
        <v>129</v>
      </c>
      <c r="C85" s="9">
        <v>1.5</v>
      </c>
      <c r="D85" s="9">
        <v>0.5</v>
      </c>
      <c r="E85" s="9">
        <v>1</v>
      </c>
      <c r="G85" s="32"/>
    </row>
    <row r="86" spans="1:7" ht="15.75" hidden="1" customHeight="1" x14ac:dyDescent="0.25">
      <c r="A86" s="7" t="s">
        <v>118</v>
      </c>
      <c r="B86" s="7" t="s">
        <v>130</v>
      </c>
      <c r="C86" s="9">
        <v>1.5</v>
      </c>
      <c r="D86" s="9">
        <v>0.5</v>
      </c>
      <c r="E86" s="9">
        <v>1</v>
      </c>
      <c r="G86" s="32"/>
    </row>
    <row r="87" spans="1:7" ht="15.75" hidden="1" customHeight="1" x14ac:dyDescent="0.25">
      <c r="A87" s="7" t="s">
        <v>118</v>
      </c>
      <c r="B87" s="7" t="s">
        <v>131</v>
      </c>
      <c r="C87" s="9">
        <v>1.5</v>
      </c>
      <c r="D87" s="9">
        <v>0.5</v>
      </c>
      <c r="E87" s="9">
        <v>1</v>
      </c>
      <c r="G87" s="32"/>
    </row>
    <row r="88" spans="1:7" ht="15.75" hidden="1" customHeight="1" x14ac:dyDescent="0.25">
      <c r="A88" s="14" t="s">
        <v>118</v>
      </c>
      <c r="B88" s="14" t="s">
        <v>132</v>
      </c>
      <c r="C88" s="15">
        <v>1.5</v>
      </c>
      <c r="D88" s="15">
        <v>0</v>
      </c>
      <c r="E88" s="15">
        <v>1.5</v>
      </c>
      <c r="G88" s="32"/>
    </row>
    <row r="89" spans="1:7" ht="15.75" hidden="1" customHeight="1" x14ac:dyDescent="0.25">
      <c r="A89" s="7" t="s">
        <v>118</v>
      </c>
      <c r="B89" s="7" t="s">
        <v>133</v>
      </c>
      <c r="C89" s="9">
        <v>1</v>
      </c>
      <c r="D89" s="9">
        <v>0.5</v>
      </c>
      <c r="E89" s="9">
        <v>0.5</v>
      </c>
      <c r="G89" s="32"/>
    </row>
    <row r="90" spans="1:7" ht="15.75" hidden="1" customHeight="1" x14ac:dyDescent="0.25">
      <c r="A90" s="7" t="s">
        <v>118</v>
      </c>
      <c r="B90" s="7" t="s">
        <v>134</v>
      </c>
      <c r="C90" s="8">
        <v>1.5</v>
      </c>
      <c r="D90" s="8">
        <v>0.5</v>
      </c>
      <c r="E90" s="8">
        <v>1</v>
      </c>
      <c r="G90" s="32"/>
    </row>
    <row r="91" spans="1:7" ht="15.75" hidden="1" customHeight="1" x14ac:dyDescent="0.25">
      <c r="A91" s="7" t="s">
        <v>118</v>
      </c>
      <c r="B91" s="7" t="s">
        <v>135</v>
      </c>
      <c r="C91" s="9">
        <v>1</v>
      </c>
      <c r="D91" s="9">
        <v>0.5</v>
      </c>
      <c r="E91" s="9">
        <v>0.5</v>
      </c>
      <c r="G91" s="32"/>
    </row>
    <row r="92" spans="1:7" ht="15.75" hidden="1" customHeight="1" x14ac:dyDescent="0.25">
      <c r="A92" s="7" t="s">
        <v>118</v>
      </c>
      <c r="B92" s="7" t="s">
        <v>136</v>
      </c>
      <c r="C92" s="9">
        <v>1.5</v>
      </c>
      <c r="D92" s="9">
        <v>0.5</v>
      </c>
      <c r="E92" s="9">
        <v>1</v>
      </c>
      <c r="G92" s="32"/>
    </row>
    <row r="93" spans="1:7" ht="15.75" hidden="1" customHeight="1" x14ac:dyDescent="0.25">
      <c r="A93" s="7" t="s">
        <v>118</v>
      </c>
      <c r="B93" s="7" t="s">
        <v>137</v>
      </c>
      <c r="C93" s="9">
        <v>1.5</v>
      </c>
      <c r="D93" s="9">
        <v>0.5</v>
      </c>
      <c r="E93" s="9">
        <v>1</v>
      </c>
      <c r="G93" s="32"/>
    </row>
    <row r="94" spans="1:7" ht="15.75" hidden="1" customHeight="1" x14ac:dyDescent="0.25">
      <c r="A94" s="7" t="s">
        <v>118</v>
      </c>
      <c r="B94" s="7" t="s">
        <v>138</v>
      </c>
      <c r="C94" s="9">
        <v>1</v>
      </c>
      <c r="D94" s="9">
        <v>0.5</v>
      </c>
      <c r="E94" s="9">
        <v>0.5</v>
      </c>
      <c r="G94" s="32"/>
    </row>
    <row r="95" spans="1:7" ht="15.75" hidden="1" customHeight="1" x14ac:dyDescent="0.25">
      <c r="A95" s="14" t="s">
        <v>118</v>
      </c>
      <c r="B95" s="14" t="s">
        <v>139</v>
      </c>
      <c r="C95" s="15">
        <v>1</v>
      </c>
      <c r="D95" s="15">
        <v>0</v>
      </c>
      <c r="E95" s="15">
        <v>1</v>
      </c>
      <c r="G95" s="32"/>
    </row>
    <row r="96" spans="1:7" ht="15.75" hidden="1" customHeight="1" x14ac:dyDescent="0.25">
      <c r="A96" s="7" t="s">
        <v>118</v>
      </c>
      <c r="B96" s="7" t="s">
        <v>140</v>
      </c>
      <c r="C96" s="9">
        <v>1.5</v>
      </c>
      <c r="D96" s="9">
        <v>0.5</v>
      </c>
      <c r="E96" s="9">
        <v>1</v>
      </c>
      <c r="G96" s="32"/>
    </row>
    <row r="97" spans="1:7" ht="15.75" hidden="1" customHeight="1" x14ac:dyDescent="0.25">
      <c r="A97" s="7" t="s">
        <v>118</v>
      </c>
      <c r="B97" s="7" t="s">
        <v>141</v>
      </c>
      <c r="C97" s="9">
        <v>1.5</v>
      </c>
      <c r="D97" s="9">
        <v>0.5</v>
      </c>
      <c r="E97" s="9">
        <v>1</v>
      </c>
      <c r="G97" s="32"/>
    </row>
    <row r="98" spans="1:7" ht="15.75" hidden="1" customHeight="1" x14ac:dyDescent="0.25">
      <c r="A98" s="7" t="s">
        <v>118</v>
      </c>
      <c r="B98" s="7" t="s">
        <v>142</v>
      </c>
      <c r="C98" s="9">
        <v>1</v>
      </c>
      <c r="D98" s="9">
        <v>0.5</v>
      </c>
      <c r="E98" s="9">
        <v>0.5</v>
      </c>
      <c r="G98" s="32"/>
    </row>
    <row r="99" spans="1:7" ht="15.75" hidden="1" customHeight="1" x14ac:dyDescent="0.25">
      <c r="A99" s="7" t="s">
        <v>118</v>
      </c>
      <c r="B99" s="7" t="s">
        <v>143</v>
      </c>
      <c r="C99" s="9">
        <v>2</v>
      </c>
      <c r="D99" s="9">
        <v>0.5</v>
      </c>
      <c r="E99" s="9">
        <v>1.5</v>
      </c>
      <c r="G99" s="32"/>
    </row>
    <row r="100" spans="1:7" ht="15.75" hidden="1" customHeight="1" x14ac:dyDescent="0.25">
      <c r="A100" s="7" t="s">
        <v>118</v>
      </c>
      <c r="B100" s="7" t="s">
        <v>144</v>
      </c>
      <c r="C100" s="9">
        <v>1.5</v>
      </c>
      <c r="D100" s="9">
        <v>0.5</v>
      </c>
      <c r="E100" s="9">
        <v>1</v>
      </c>
      <c r="G100" s="32"/>
    </row>
    <row r="101" spans="1:7" ht="15.75" hidden="1" customHeight="1" x14ac:dyDescent="0.25">
      <c r="A101" s="7" t="s">
        <v>118</v>
      </c>
      <c r="B101" s="7" t="s">
        <v>145</v>
      </c>
      <c r="C101" s="9">
        <v>1.5</v>
      </c>
      <c r="D101" s="9">
        <v>0.5</v>
      </c>
      <c r="E101" s="9">
        <v>1</v>
      </c>
      <c r="G101" s="32"/>
    </row>
    <row r="102" spans="1:7" ht="15.75" hidden="1" customHeight="1" x14ac:dyDescent="0.25">
      <c r="A102" s="7" t="s">
        <v>118</v>
      </c>
      <c r="B102" s="7" t="s">
        <v>146</v>
      </c>
      <c r="C102" s="9">
        <v>1.5</v>
      </c>
      <c r="D102" s="9">
        <v>0.5</v>
      </c>
      <c r="E102" s="9">
        <v>1</v>
      </c>
      <c r="G102" s="32"/>
    </row>
    <row r="103" spans="1:7" ht="15.75" hidden="1" customHeight="1" x14ac:dyDescent="0.25">
      <c r="A103" s="7" t="s">
        <v>118</v>
      </c>
      <c r="B103" s="7" t="s">
        <v>147</v>
      </c>
      <c r="C103" s="9">
        <v>1</v>
      </c>
      <c r="D103" s="9">
        <v>0.5</v>
      </c>
      <c r="E103" s="9">
        <v>0.5</v>
      </c>
      <c r="G103" s="32"/>
    </row>
    <row r="104" spans="1:7" ht="15.75" hidden="1" customHeight="1" x14ac:dyDescent="0.25">
      <c r="A104" s="14" t="s">
        <v>118</v>
      </c>
      <c r="B104" s="14" t="s">
        <v>148</v>
      </c>
      <c r="C104" s="15">
        <v>1.5</v>
      </c>
      <c r="D104" s="15">
        <v>0</v>
      </c>
      <c r="E104" s="15">
        <v>1.5</v>
      </c>
      <c r="G104" s="32"/>
    </row>
    <row r="105" spans="1:7" ht="15.75" hidden="1" customHeight="1" x14ac:dyDescent="0.25">
      <c r="A105" s="7" t="s">
        <v>118</v>
      </c>
      <c r="B105" s="7" t="s">
        <v>149</v>
      </c>
      <c r="C105" s="9">
        <v>1.5</v>
      </c>
      <c r="D105" s="9">
        <v>0.5</v>
      </c>
      <c r="E105" s="9">
        <v>1</v>
      </c>
      <c r="G105" s="32"/>
    </row>
    <row r="106" spans="1:7" ht="15.75" hidden="1" customHeight="1" x14ac:dyDescent="0.25">
      <c r="A106" s="7" t="s">
        <v>118</v>
      </c>
      <c r="B106" s="7" t="s">
        <v>150</v>
      </c>
      <c r="C106" s="9">
        <v>1.5</v>
      </c>
      <c r="D106" s="9">
        <v>0.5</v>
      </c>
      <c r="E106" s="9">
        <v>1</v>
      </c>
      <c r="G106" s="32"/>
    </row>
    <row r="107" spans="1:7" ht="15.75" hidden="1" customHeight="1" x14ac:dyDescent="0.25">
      <c r="A107" s="7" t="s">
        <v>118</v>
      </c>
      <c r="B107" s="7" t="s">
        <v>151</v>
      </c>
      <c r="C107" s="8">
        <v>1.5</v>
      </c>
      <c r="D107" s="8">
        <v>0.5</v>
      </c>
      <c r="E107" s="8">
        <v>1</v>
      </c>
      <c r="G107" s="32"/>
    </row>
    <row r="108" spans="1:7" ht="15.75" hidden="1" customHeight="1" x14ac:dyDescent="0.25">
      <c r="A108" s="14" t="s">
        <v>118</v>
      </c>
      <c r="B108" s="14" t="s">
        <v>152</v>
      </c>
      <c r="C108" s="16">
        <v>1.5</v>
      </c>
      <c r="D108" s="16">
        <v>0</v>
      </c>
      <c r="E108" s="16">
        <v>1.5</v>
      </c>
      <c r="G108" s="32"/>
    </row>
    <row r="109" spans="1:7" ht="15.75" hidden="1" customHeight="1" x14ac:dyDescent="0.25">
      <c r="A109" s="11"/>
      <c r="B109" s="12">
        <f>COUNTA(B75:B108)</f>
        <v>34</v>
      </c>
      <c r="C109" s="13">
        <f t="shared" ref="C109:E109" si="2">SUM(C75:C108)</f>
        <v>49.5</v>
      </c>
      <c r="D109" s="13">
        <f t="shared" si="2"/>
        <v>15</v>
      </c>
      <c r="E109" s="13">
        <f t="shared" si="2"/>
        <v>34</v>
      </c>
      <c r="G109" s="32"/>
    </row>
    <row r="110" spans="1:7" ht="15.75" hidden="1" customHeight="1" x14ac:dyDescent="0.25">
      <c r="A110" s="7" t="s">
        <v>153</v>
      </c>
      <c r="B110" s="7" t="s">
        <v>154</v>
      </c>
      <c r="C110" s="9">
        <v>2.5</v>
      </c>
      <c r="D110" s="9">
        <v>1</v>
      </c>
      <c r="E110" s="9">
        <v>1.5</v>
      </c>
      <c r="G110" s="32"/>
    </row>
    <row r="111" spans="1:7" ht="15.75" hidden="1" customHeight="1" x14ac:dyDescent="0.25">
      <c r="A111" s="7" t="s">
        <v>153</v>
      </c>
      <c r="B111" s="7" t="s">
        <v>155</v>
      </c>
      <c r="C111" s="8">
        <v>3.5</v>
      </c>
      <c r="D111" s="8">
        <v>1</v>
      </c>
      <c r="E111" s="8">
        <v>2.5</v>
      </c>
      <c r="G111" s="32"/>
    </row>
    <row r="112" spans="1:7" ht="15.75" hidden="1" customHeight="1" x14ac:dyDescent="0.25">
      <c r="A112" s="7" t="s">
        <v>153</v>
      </c>
      <c r="B112" s="7" t="s">
        <v>156</v>
      </c>
      <c r="C112" s="8">
        <v>3.5</v>
      </c>
      <c r="D112" s="8">
        <v>1</v>
      </c>
      <c r="E112" s="8">
        <v>2.5</v>
      </c>
      <c r="G112" s="32"/>
    </row>
    <row r="113" spans="1:7" ht="15.75" hidden="1" customHeight="1" x14ac:dyDescent="0.25">
      <c r="A113" s="7" t="s">
        <v>153</v>
      </c>
      <c r="B113" s="7" t="s">
        <v>157</v>
      </c>
      <c r="C113" s="9">
        <v>2.5</v>
      </c>
      <c r="D113" s="9">
        <v>1</v>
      </c>
      <c r="E113" s="9">
        <v>1.5</v>
      </c>
      <c r="G113" s="32"/>
    </row>
    <row r="114" spans="1:7" ht="15.75" hidden="1" customHeight="1" x14ac:dyDescent="0.25">
      <c r="A114" s="7" t="s">
        <v>153</v>
      </c>
      <c r="B114" s="7" t="s">
        <v>158</v>
      </c>
      <c r="C114" s="9">
        <v>3.5</v>
      </c>
      <c r="D114" s="9">
        <v>1.5</v>
      </c>
      <c r="E114" s="9">
        <v>2</v>
      </c>
      <c r="G114" s="32"/>
    </row>
    <row r="115" spans="1:7" ht="15.75" hidden="1" customHeight="1" x14ac:dyDescent="0.25">
      <c r="A115" s="7" t="s">
        <v>153</v>
      </c>
      <c r="B115" s="7" t="s">
        <v>159</v>
      </c>
      <c r="C115" s="9">
        <v>2.5</v>
      </c>
      <c r="D115" s="9">
        <v>1</v>
      </c>
      <c r="E115" s="9">
        <v>1.5</v>
      </c>
      <c r="G115" s="32"/>
    </row>
    <row r="116" spans="1:7" ht="15.75" hidden="1" customHeight="1" x14ac:dyDescent="0.25">
      <c r="A116" s="7" t="s">
        <v>153</v>
      </c>
      <c r="B116" s="7" t="s">
        <v>160</v>
      </c>
      <c r="C116" s="8">
        <v>5</v>
      </c>
      <c r="D116" s="8">
        <v>1.5</v>
      </c>
      <c r="E116" s="8">
        <v>3.5</v>
      </c>
      <c r="G116" s="32"/>
    </row>
    <row r="117" spans="1:7" ht="15.75" hidden="1" customHeight="1" x14ac:dyDescent="0.25">
      <c r="A117" s="7" t="s">
        <v>153</v>
      </c>
      <c r="B117" s="7" t="s">
        <v>161</v>
      </c>
      <c r="C117" s="9">
        <v>3.5</v>
      </c>
      <c r="D117" s="9">
        <v>1</v>
      </c>
      <c r="E117" s="9">
        <v>2.5</v>
      </c>
      <c r="G117" s="32"/>
    </row>
    <row r="118" spans="1:7" ht="15.75" hidden="1" customHeight="1" x14ac:dyDescent="0.25">
      <c r="A118" s="7" t="s">
        <v>153</v>
      </c>
      <c r="B118" s="7" t="s">
        <v>162</v>
      </c>
      <c r="C118" s="8">
        <v>3.5</v>
      </c>
      <c r="D118" s="8">
        <v>1</v>
      </c>
      <c r="E118" s="8">
        <v>2.5</v>
      </c>
      <c r="G118" s="32"/>
    </row>
    <row r="119" spans="1:7" ht="15.75" hidden="1" customHeight="1" x14ac:dyDescent="0.25">
      <c r="A119" s="7" t="s">
        <v>153</v>
      </c>
      <c r="B119" s="7" t="s">
        <v>163</v>
      </c>
      <c r="C119" s="8">
        <v>2.5</v>
      </c>
      <c r="D119" s="8">
        <v>1</v>
      </c>
      <c r="E119" s="8">
        <v>1.5</v>
      </c>
      <c r="G119" s="32"/>
    </row>
    <row r="120" spans="1:7" ht="15.75" hidden="1" customHeight="1" x14ac:dyDescent="0.25">
      <c r="A120" s="7" t="s">
        <v>153</v>
      </c>
      <c r="B120" s="7" t="s">
        <v>164</v>
      </c>
      <c r="C120" s="9">
        <v>3</v>
      </c>
      <c r="D120" s="9">
        <v>1</v>
      </c>
      <c r="E120" s="9">
        <v>2</v>
      </c>
      <c r="G120" s="32"/>
    </row>
    <row r="121" spans="1:7" ht="15.75" hidden="1" customHeight="1" x14ac:dyDescent="0.25">
      <c r="A121" s="7" t="s">
        <v>153</v>
      </c>
      <c r="B121" s="7" t="s">
        <v>165</v>
      </c>
      <c r="C121" s="9">
        <v>3</v>
      </c>
      <c r="D121" s="9">
        <v>1</v>
      </c>
      <c r="E121" s="9">
        <v>2</v>
      </c>
      <c r="G121" s="32"/>
    </row>
    <row r="122" spans="1:7" ht="15.75" hidden="1" customHeight="1" x14ac:dyDescent="0.25">
      <c r="A122" s="7" t="s">
        <v>153</v>
      </c>
      <c r="B122" s="7" t="s">
        <v>166</v>
      </c>
      <c r="C122" s="9">
        <v>2.5</v>
      </c>
      <c r="D122" s="9">
        <v>1</v>
      </c>
      <c r="E122" s="9">
        <v>1.5</v>
      </c>
      <c r="G122" s="32"/>
    </row>
    <row r="123" spans="1:7" ht="15.75" hidden="1" customHeight="1" x14ac:dyDescent="0.25">
      <c r="A123" s="7" t="s">
        <v>153</v>
      </c>
      <c r="B123" s="7" t="s">
        <v>167</v>
      </c>
      <c r="C123" s="9">
        <v>3.5</v>
      </c>
      <c r="D123" s="9">
        <v>1.5</v>
      </c>
      <c r="E123" s="9">
        <v>2</v>
      </c>
      <c r="G123" s="32"/>
    </row>
    <row r="124" spans="1:7" ht="15.75" hidden="1" customHeight="1" x14ac:dyDescent="0.25">
      <c r="A124" s="7" t="s">
        <v>153</v>
      </c>
      <c r="B124" s="7" t="s">
        <v>168</v>
      </c>
      <c r="C124" s="9">
        <v>3</v>
      </c>
      <c r="D124" s="9">
        <v>1</v>
      </c>
      <c r="E124" s="9">
        <v>2</v>
      </c>
      <c r="G124" s="32"/>
    </row>
    <row r="125" spans="1:7" ht="15.75" hidden="1" customHeight="1" x14ac:dyDescent="0.25">
      <c r="A125" s="7" t="s">
        <v>153</v>
      </c>
      <c r="B125" s="7" t="s">
        <v>169</v>
      </c>
      <c r="C125" s="9">
        <v>2.5</v>
      </c>
      <c r="D125" s="9">
        <v>1</v>
      </c>
      <c r="E125" s="9">
        <v>1.5</v>
      </c>
      <c r="G125" s="32"/>
    </row>
    <row r="126" spans="1:7" ht="15.75" hidden="1" customHeight="1" x14ac:dyDescent="0.25">
      <c r="A126" s="11"/>
      <c r="B126" s="12">
        <f>COUNTA(B110:B125)</f>
        <v>16</v>
      </c>
      <c r="C126" s="13">
        <f t="shared" ref="C126:E126" si="3">SUM(C110:C125)</f>
        <v>50</v>
      </c>
      <c r="D126" s="13">
        <f t="shared" si="3"/>
        <v>17.5</v>
      </c>
      <c r="E126" s="13">
        <f t="shared" si="3"/>
        <v>32.5</v>
      </c>
      <c r="G126" s="32"/>
    </row>
    <row r="127" spans="1:7" ht="15.75" hidden="1" customHeight="1" x14ac:dyDescent="0.25">
      <c r="A127" s="7" t="s">
        <v>170</v>
      </c>
      <c r="B127" s="7" t="s">
        <v>171</v>
      </c>
      <c r="C127" s="9">
        <v>4</v>
      </c>
      <c r="D127" s="9">
        <v>1</v>
      </c>
      <c r="E127" s="9">
        <v>3</v>
      </c>
      <c r="G127" s="32"/>
    </row>
    <row r="128" spans="1:7" ht="15.75" hidden="1" customHeight="1" x14ac:dyDescent="0.25">
      <c r="A128" s="7" t="s">
        <v>170</v>
      </c>
      <c r="B128" s="7" t="s">
        <v>172</v>
      </c>
      <c r="C128" s="9">
        <v>3.5</v>
      </c>
      <c r="D128" s="9">
        <v>1</v>
      </c>
      <c r="E128" s="9">
        <v>2.5</v>
      </c>
      <c r="G128" s="32"/>
    </row>
    <row r="129" spans="1:7" ht="15.75" hidden="1" customHeight="1" x14ac:dyDescent="0.25">
      <c r="A129" s="7" t="s">
        <v>170</v>
      </c>
      <c r="B129" s="7" t="s">
        <v>173</v>
      </c>
      <c r="C129" s="9">
        <v>3.5</v>
      </c>
      <c r="D129" s="9">
        <v>1.5</v>
      </c>
      <c r="E129" s="9">
        <v>2</v>
      </c>
      <c r="G129" s="32"/>
    </row>
    <row r="130" spans="1:7" ht="15.75" hidden="1" customHeight="1" x14ac:dyDescent="0.25">
      <c r="A130" s="7" t="s">
        <v>170</v>
      </c>
      <c r="B130" s="7" t="s">
        <v>174</v>
      </c>
      <c r="C130" s="9">
        <v>4</v>
      </c>
      <c r="D130" s="9">
        <v>1.5</v>
      </c>
      <c r="E130" s="9">
        <v>2.5</v>
      </c>
      <c r="G130" s="32"/>
    </row>
    <row r="131" spans="1:7" ht="15.75" hidden="1" customHeight="1" x14ac:dyDescent="0.25">
      <c r="A131" s="7" t="s">
        <v>170</v>
      </c>
      <c r="B131" s="7" t="s">
        <v>175</v>
      </c>
      <c r="C131" s="9">
        <v>3</v>
      </c>
      <c r="D131" s="9">
        <v>1</v>
      </c>
      <c r="E131" s="9">
        <v>2</v>
      </c>
      <c r="G131" s="32"/>
    </row>
    <row r="132" spans="1:7" ht="15.75" hidden="1" customHeight="1" x14ac:dyDescent="0.25">
      <c r="A132" s="7" t="s">
        <v>170</v>
      </c>
      <c r="B132" s="7" t="s">
        <v>176</v>
      </c>
      <c r="C132" s="9">
        <v>4</v>
      </c>
      <c r="D132" s="9">
        <v>1.5</v>
      </c>
      <c r="E132" s="9">
        <v>2.5</v>
      </c>
      <c r="G132" s="32"/>
    </row>
    <row r="133" spans="1:7" ht="15.75" hidden="1" customHeight="1" x14ac:dyDescent="0.25">
      <c r="A133" s="7" t="s">
        <v>170</v>
      </c>
      <c r="B133" s="7" t="s">
        <v>177</v>
      </c>
      <c r="C133" s="8">
        <v>3.5</v>
      </c>
      <c r="D133" s="8">
        <v>1</v>
      </c>
      <c r="E133" s="8">
        <v>2.5</v>
      </c>
      <c r="G133" s="32"/>
    </row>
    <row r="134" spans="1:7" ht="15.75" hidden="1" customHeight="1" x14ac:dyDescent="0.25">
      <c r="A134" s="7" t="s">
        <v>170</v>
      </c>
      <c r="B134" s="7" t="s">
        <v>178</v>
      </c>
      <c r="C134" s="9">
        <v>3.5</v>
      </c>
      <c r="D134" s="9">
        <v>1.5</v>
      </c>
      <c r="E134" s="9">
        <v>2</v>
      </c>
      <c r="G134" s="32"/>
    </row>
    <row r="135" spans="1:7" ht="15.75" hidden="1" customHeight="1" x14ac:dyDescent="0.25">
      <c r="A135" s="7" t="s">
        <v>170</v>
      </c>
      <c r="B135" s="7" t="s">
        <v>179</v>
      </c>
      <c r="C135" s="9">
        <v>3.5</v>
      </c>
      <c r="D135" s="9">
        <v>1</v>
      </c>
      <c r="E135" s="9">
        <v>2.5</v>
      </c>
      <c r="G135" s="32"/>
    </row>
    <row r="136" spans="1:7" ht="15.75" hidden="1" customHeight="1" x14ac:dyDescent="0.25">
      <c r="A136" s="7" t="s">
        <v>170</v>
      </c>
      <c r="B136" s="7" t="s">
        <v>180</v>
      </c>
      <c r="C136" s="9">
        <v>3.5</v>
      </c>
      <c r="D136" s="9">
        <v>1</v>
      </c>
      <c r="E136" s="9">
        <v>2.5</v>
      </c>
      <c r="G136" s="32"/>
    </row>
    <row r="137" spans="1:7" ht="15.75" hidden="1" customHeight="1" x14ac:dyDescent="0.25">
      <c r="A137" s="7" t="s">
        <v>170</v>
      </c>
      <c r="B137" s="7" t="s">
        <v>181</v>
      </c>
      <c r="C137" s="9">
        <v>3.5</v>
      </c>
      <c r="D137" s="9">
        <v>1.5</v>
      </c>
      <c r="E137" s="9">
        <v>2</v>
      </c>
      <c r="G137" s="32"/>
    </row>
    <row r="138" spans="1:7" ht="15.75" hidden="1" customHeight="1" x14ac:dyDescent="0.25">
      <c r="A138" s="7" t="s">
        <v>170</v>
      </c>
      <c r="B138" s="7" t="s">
        <v>182</v>
      </c>
      <c r="C138" s="9">
        <v>3</v>
      </c>
      <c r="D138" s="9">
        <v>1.5</v>
      </c>
      <c r="E138" s="9">
        <v>1.5</v>
      </c>
      <c r="G138" s="32"/>
    </row>
    <row r="139" spans="1:7" ht="15.75" hidden="1" customHeight="1" x14ac:dyDescent="0.25">
      <c r="A139" s="7" t="s">
        <v>170</v>
      </c>
      <c r="B139" s="7" t="s">
        <v>183</v>
      </c>
      <c r="C139" s="9">
        <v>3.5</v>
      </c>
      <c r="D139" s="9">
        <v>1.5</v>
      </c>
      <c r="E139" s="9">
        <v>2</v>
      </c>
      <c r="G139" s="32"/>
    </row>
    <row r="140" spans="1:7" ht="15.75" hidden="1" customHeight="1" x14ac:dyDescent="0.25">
      <c r="A140" s="7" t="s">
        <v>170</v>
      </c>
      <c r="B140" s="7" t="s">
        <v>184</v>
      </c>
      <c r="C140" s="9">
        <v>4</v>
      </c>
      <c r="D140" s="9">
        <v>1</v>
      </c>
      <c r="E140" s="9">
        <v>3</v>
      </c>
      <c r="G140" s="32"/>
    </row>
    <row r="141" spans="1:7" ht="15.75" hidden="1" customHeight="1" x14ac:dyDescent="0.25">
      <c r="A141" s="11"/>
      <c r="B141" s="12">
        <f>COUNTA(B127:B140)</f>
        <v>14</v>
      </c>
      <c r="C141" s="13">
        <f t="shared" ref="C141:E141" si="4">SUM(C127:C140)</f>
        <v>50</v>
      </c>
      <c r="D141" s="13">
        <f t="shared" si="4"/>
        <v>17.5</v>
      </c>
      <c r="E141" s="13">
        <f t="shared" si="4"/>
        <v>32.5</v>
      </c>
      <c r="G141" s="32"/>
    </row>
    <row r="142" spans="1:7" ht="15.75" hidden="1" customHeight="1" x14ac:dyDescent="0.25">
      <c r="A142" s="17" t="s">
        <v>185</v>
      </c>
      <c r="B142" s="7" t="s">
        <v>186</v>
      </c>
      <c r="C142" s="9">
        <v>2.5</v>
      </c>
      <c r="D142" s="9">
        <v>1</v>
      </c>
      <c r="E142" s="9">
        <v>1.5</v>
      </c>
      <c r="G142" s="32"/>
    </row>
    <row r="143" spans="1:7" ht="15.75" hidden="1" customHeight="1" x14ac:dyDescent="0.25">
      <c r="A143" s="17" t="s">
        <v>185</v>
      </c>
      <c r="B143" s="7" t="s">
        <v>187</v>
      </c>
      <c r="C143" s="8">
        <v>3</v>
      </c>
      <c r="D143" s="8">
        <v>1</v>
      </c>
      <c r="E143" s="8">
        <v>2</v>
      </c>
      <c r="G143" s="32"/>
    </row>
    <row r="144" spans="1:7" ht="15.75" hidden="1" customHeight="1" x14ac:dyDescent="0.25">
      <c r="A144" s="17" t="s">
        <v>185</v>
      </c>
      <c r="B144" s="7" t="s">
        <v>188</v>
      </c>
      <c r="C144" s="9">
        <v>4.5</v>
      </c>
      <c r="D144" s="9">
        <v>1</v>
      </c>
      <c r="E144" s="9">
        <v>3.5</v>
      </c>
      <c r="G144" s="32"/>
    </row>
    <row r="145" spans="1:7" ht="15.75" hidden="1" customHeight="1" x14ac:dyDescent="0.25">
      <c r="A145" s="17" t="s">
        <v>185</v>
      </c>
      <c r="B145" s="7" t="s">
        <v>189</v>
      </c>
      <c r="C145" s="9">
        <v>4</v>
      </c>
      <c r="D145" s="9">
        <v>1</v>
      </c>
      <c r="E145" s="9">
        <v>3</v>
      </c>
      <c r="G145" s="32"/>
    </row>
    <row r="146" spans="1:7" ht="15.75" hidden="1" customHeight="1" x14ac:dyDescent="0.25">
      <c r="A146" s="17" t="s">
        <v>185</v>
      </c>
      <c r="B146" s="7" t="s">
        <v>190</v>
      </c>
      <c r="C146" s="9">
        <v>3.5</v>
      </c>
      <c r="D146" s="9">
        <v>1</v>
      </c>
      <c r="E146" s="9">
        <v>2.5</v>
      </c>
      <c r="G146" s="32"/>
    </row>
    <row r="147" spans="1:7" ht="15.75" hidden="1" customHeight="1" x14ac:dyDescent="0.25">
      <c r="A147" s="17" t="s">
        <v>185</v>
      </c>
      <c r="B147" s="7" t="s">
        <v>191</v>
      </c>
      <c r="C147" s="9">
        <v>3.5</v>
      </c>
      <c r="D147" s="9">
        <v>1</v>
      </c>
      <c r="E147" s="9">
        <v>2.5</v>
      </c>
      <c r="G147" s="32"/>
    </row>
    <row r="148" spans="1:7" ht="15.75" hidden="1" customHeight="1" x14ac:dyDescent="0.25">
      <c r="A148" s="17" t="s">
        <v>185</v>
      </c>
      <c r="B148" s="7" t="s">
        <v>192</v>
      </c>
      <c r="C148" s="9">
        <v>4</v>
      </c>
      <c r="D148" s="9">
        <v>1</v>
      </c>
      <c r="E148" s="9">
        <v>3</v>
      </c>
      <c r="G148" s="32"/>
    </row>
    <row r="149" spans="1:7" ht="15.75" hidden="1" customHeight="1" x14ac:dyDescent="0.25">
      <c r="A149" s="17" t="s">
        <v>185</v>
      </c>
      <c r="B149" s="7" t="s">
        <v>193</v>
      </c>
      <c r="C149" s="8">
        <v>3</v>
      </c>
      <c r="D149" s="8">
        <v>1</v>
      </c>
      <c r="E149" s="8">
        <v>2</v>
      </c>
      <c r="G149" s="32"/>
    </row>
    <row r="150" spans="1:7" ht="15.75" hidden="1" customHeight="1" x14ac:dyDescent="0.25">
      <c r="A150" s="17" t="s">
        <v>185</v>
      </c>
      <c r="B150" s="7" t="s">
        <v>194</v>
      </c>
      <c r="C150" s="9">
        <v>3.5</v>
      </c>
      <c r="D150" s="9">
        <v>1</v>
      </c>
      <c r="E150" s="9">
        <v>2.5</v>
      </c>
      <c r="G150" s="32"/>
    </row>
    <row r="151" spans="1:7" ht="15.75" hidden="1" customHeight="1" x14ac:dyDescent="0.25">
      <c r="A151" s="17" t="s">
        <v>185</v>
      </c>
      <c r="B151" s="7" t="s">
        <v>195</v>
      </c>
      <c r="C151" s="8">
        <v>4</v>
      </c>
      <c r="D151" s="8">
        <v>1</v>
      </c>
      <c r="E151" s="8">
        <v>3</v>
      </c>
      <c r="G151" s="32"/>
    </row>
    <row r="152" spans="1:7" ht="15.75" hidden="1" customHeight="1" x14ac:dyDescent="0.25">
      <c r="A152" s="17" t="s">
        <v>185</v>
      </c>
      <c r="B152" s="7" t="s">
        <v>196</v>
      </c>
      <c r="C152" s="9">
        <v>3</v>
      </c>
      <c r="D152" s="9">
        <v>1</v>
      </c>
      <c r="E152" s="9">
        <v>2</v>
      </c>
      <c r="G152" s="32"/>
    </row>
    <row r="153" spans="1:7" ht="15.75" hidden="1" customHeight="1" x14ac:dyDescent="0.25">
      <c r="A153" s="17" t="s">
        <v>185</v>
      </c>
      <c r="B153" s="7" t="s">
        <v>197</v>
      </c>
      <c r="C153" s="9">
        <v>3</v>
      </c>
      <c r="D153" s="9">
        <v>1</v>
      </c>
      <c r="E153" s="9">
        <v>2</v>
      </c>
      <c r="G153" s="32"/>
    </row>
    <row r="154" spans="1:7" ht="15.75" hidden="1" customHeight="1" x14ac:dyDescent="0.25">
      <c r="A154" s="17" t="s">
        <v>185</v>
      </c>
      <c r="B154" s="7" t="s">
        <v>166</v>
      </c>
      <c r="C154" s="9">
        <v>3</v>
      </c>
      <c r="D154" s="9">
        <v>1</v>
      </c>
      <c r="E154" s="9">
        <v>2</v>
      </c>
      <c r="G154" s="32"/>
    </row>
    <row r="155" spans="1:7" ht="15.75" hidden="1" customHeight="1" x14ac:dyDescent="0.25">
      <c r="A155" s="17" t="s">
        <v>185</v>
      </c>
      <c r="B155" s="7" t="s">
        <v>198</v>
      </c>
      <c r="C155" s="9">
        <v>2.5</v>
      </c>
      <c r="D155" s="9">
        <v>1</v>
      </c>
      <c r="E155" s="9">
        <v>1.5</v>
      </c>
      <c r="G155" s="32"/>
    </row>
    <row r="156" spans="1:7" ht="15.75" hidden="1" customHeight="1" x14ac:dyDescent="0.25">
      <c r="A156" s="17" t="s">
        <v>185</v>
      </c>
      <c r="B156" s="7" t="s">
        <v>199</v>
      </c>
      <c r="C156" s="9">
        <v>3</v>
      </c>
      <c r="D156" s="9">
        <v>1</v>
      </c>
      <c r="E156" s="9">
        <v>2</v>
      </c>
      <c r="G156" s="32"/>
    </row>
    <row r="157" spans="1:7" ht="15.75" hidden="1" customHeight="1" x14ac:dyDescent="0.25">
      <c r="A157" s="11"/>
      <c r="B157" s="12">
        <f>COUNTA(B142:B156)</f>
        <v>15</v>
      </c>
      <c r="C157" s="13">
        <f t="shared" ref="C157:E157" si="5">SUM(C142:C156)</f>
        <v>50</v>
      </c>
      <c r="D157" s="13">
        <f t="shared" si="5"/>
        <v>15</v>
      </c>
      <c r="E157" s="13">
        <f t="shared" si="5"/>
        <v>35</v>
      </c>
      <c r="G157" s="32"/>
    </row>
    <row r="158" spans="1:7" ht="15.75" hidden="1" customHeight="1" x14ac:dyDescent="0.25">
      <c r="A158" s="17" t="s">
        <v>200</v>
      </c>
      <c r="B158" s="7" t="s">
        <v>201</v>
      </c>
      <c r="C158" s="9">
        <v>2.5</v>
      </c>
      <c r="D158" s="9">
        <v>1</v>
      </c>
      <c r="E158" s="9">
        <v>1.5</v>
      </c>
      <c r="G158" s="32"/>
    </row>
    <row r="159" spans="1:7" ht="15.75" hidden="1" customHeight="1" x14ac:dyDescent="0.25">
      <c r="A159" s="17" t="s">
        <v>200</v>
      </c>
      <c r="B159" s="7" t="s">
        <v>202</v>
      </c>
      <c r="C159" s="9">
        <v>2.5</v>
      </c>
      <c r="D159" s="9">
        <v>1</v>
      </c>
      <c r="E159" s="9">
        <v>1.5</v>
      </c>
      <c r="G159" s="32"/>
    </row>
    <row r="160" spans="1:7" ht="15.75" hidden="1" customHeight="1" x14ac:dyDescent="0.25">
      <c r="A160" s="17" t="s">
        <v>200</v>
      </c>
      <c r="B160" s="7" t="s">
        <v>203</v>
      </c>
      <c r="C160" s="9">
        <v>2.5</v>
      </c>
      <c r="D160" s="9">
        <v>1</v>
      </c>
      <c r="E160" s="9">
        <v>1.5</v>
      </c>
      <c r="G160" s="32"/>
    </row>
    <row r="161" spans="1:7" ht="15.75" hidden="1" customHeight="1" x14ac:dyDescent="0.25">
      <c r="A161" s="17" t="s">
        <v>200</v>
      </c>
      <c r="B161" s="7" t="s">
        <v>204</v>
      </c>
      <c r="C161" s="8">
        <v>2</v>
      </c>
      <c r="D161" s="8">
        <v>0.5</v>
      </c>
      <c r="E161" s="8">
        <v>1.5</v>
      </c>
      <c r="G161" s="32"/>
    </row>
    <row r="162" spans="1:7" ht="15.75" hidden="1" customHeight="1" x14ac:dyDescent="0.25">
      <c r="A162" s="17" t="s">
        <v>200</v>
      </c>
      <c r="B162" s="7" t="s">
        <v>205</v>
      </c>
      <c r="C162" s="8">
        <v>3</v>
      </c>
      <c r="D162" s="8">
        <v>1</v>
      </c>
      <c r="E162" s="8">
        <v>2</v>
      </c>
      <c r="G162" s="32"/>
    </row>
    <row r="163" spans="1:7" ht="15.75" hidden="1" customHeight="1" x14ac:dyDescent="0.25">
      <c r="A163" s="17" t="s">
        <v>200</v>
      </c>
      <c r="B163" s="7" t="s">
        <v>206</v>
      </c>
      <c r="C163" s="8">
        <v>3</v>
      </c>
      <c r="D163" s="8">
        <v>1</v>
      </c>
      <c r="E163" s="8">
        <v>2</v>
      </c>
      <c r="G163" s="32"/>
    </row>
    <row r="164" spans="1:7" ht="15.75" hidden="1" customHeight="1" x14ac:dyDescent="0.25">
      <c r="A164" s="17" t="s">
        <v>200</v>
      </c>
      <c r="B164" s="7" t="s">
        <v>207</v>
      </c>
      <c r="C164" s="9">
        <v>3</v>
      </c>
      <c r="D164" s="9">
        <v>1</v>
      </c>
      <c r="E164" s="9">
        <v>2</v>
      </c>
      <c r="G164" s="32"/>
    </row>
    <row r="165" spans="1:7" ht="15.75" hidden="1" customHeight="1" x14ac:dyDescent="0.25">
      <c r="A165" s="17" t="s">
        <v>200</v>
      </c>
      <c r="B165" s="7" t="s">
        <v>208</v>
      </c>
      <c r="C165" s="8">
        <v>2.5</v>
      </c>
      <c r="D165" s="8">
        <v>0.5</v>
      </c>
      <c r="E165" s="8">
        <v>2</v>
      </c>
      <c r="G165" s="32"/>
    </row>
    <row r="166" spans="1:7" ht="15.75" hidden="1" customHeight="1" x14ac:dyDescent="0.25">
      <c r="A166" s="17" t="s">
        <v>200</v>
      </c>
      <c r="B166" s="7" t="s">
        <v>209</v>
      </c>
      <c r="C166" s="9">
        <v>2.5</v>
      </c>
      <c r="D166" s="9">
        <v>0.5</v>
      </c>
      <c r="E166" s="9">
        <v>2</v>
      </c>
      <c r="G166" s="32"/>
    </row>
    <row r="167" spans="1:7" ht="15.75" hidden="1" customHeight="1" x14ac:dyDescent="0.25">
      <c r="A167" s="17" t="s">
        <v>200</v>
      </c>
      <c r="B167" s="7" t="s">
        <v>210</v>
      </c>
      <c r="C167" s="9">
        <v>2</v>
      </c>
      <c r="D167" s="9">
        <v>0.5</v>
      </c>
      <c r="E167" s="9">
        <v>1.5</v>
      </c>
      <c r="G167" s="32"/>
    </row>
    <row r="168" spans="1:7" ht="15.75" hidden="1" customHeight="1" x14ac:dyDescent="0.25">
      <c r="A168" s="17" t="s">
        <v>200</v>
      </c>
      <c r="B168" s="7" t="s">
        <v>211</v>
      </c>
      <c r="C168" s="8">
        <v>2</v>
      </c>
      <c r="D168" s="8">
        <v>0.5</v>
      </c>
      <c r="E168" s="8">
        <v>1.5</v>
      </c>
      <c r="G168" s="32"/>
    </row>
    <row r="169" spans="1:7" ht="15.75" hidden="1" customHeight="1" x14ac:dyDescent="0.25">
      <c r="A169" s="17" t="s">
        <v>200</v>
      </c>
      <c r="B169" s="7" t="s">
        <v>212</v>
      </c>
      <c r="C169" s="9">
        <v>2.5</v>
      </c>
      <c r="D169" s="9">
        <v>0.5</v>
      </c>
      <c r="E169" s="9">
        <v>2</v>
      </c>
      <c r="G169" s="32"/>
    </row>
    <row r="170" spans="1:7" ht="15.75" hidden="1" customHeight="1" x14ac:dyDescent="0.25">
      <c r="A170" s="17" t="s">
        <v>200</v>
      </c>
      <c r="B170" s="7" t="s">
        <v>213</v>
      </c>
      <c r="C170" s="9">
        <v>3</v>
      </c>
      <c r="D170" s="9">
        <v>1</v>
      </c>
      <c r="E170" s="9">
        <v>2</v>
      </c>
      <c r="G170" s="32"/>
    </row>
    <row r="171" spans="1:7" ht="15.75" hidden="1" customHeight="1" x14ac:dyDescent="0.25">
      <c r="A171" s="17" t="s">
        <v>200</v>
      </c>
      <c r="B171" s="7" t="s">
        <v>214</v>
      </c>
      <c r="C171" s="9">
        <v>2</v>
      </c>
      <c r="D171" s="9">
        <v>0.5</v>
      </c>
      <c r="E171" s="9">
        <v>1.5</v>
      </c>
      <c r="G171" s="32"/>
    </row>
    <row r="172" spans="1:7" ht="15.75" hidden="1" customHeight="1" x14ac:dyDescent="0.25">
      <c r="A172" s="17" t="s">
        <v>200</v>
      </c>
      <c r="B172" s="7" t="s">
        <v>215</v>
      </c>
      <c r="C172" s="9">
        <v>3</v>
      </c>
      <c r="D172" s="9">
        <v>1</v>
      </c>
      <c r="E172" s="9">
        <v>2</v>
      </c>
      <c r="G172" s="32"/>
    </row>
    <row r="173" spans="1:7" ht="15.75" hidden="1" customHeight="1" x14ac:dyDescent="0.25">
      <c r="A173" s="17" t="s">
        <v>200</v>
      </c>
      <c r="B173" s="7" t="s">
        <v>216</v>
      </c>
      <c r="C173" s="9">
        <v>2.5</v>
      </c>
      <c r="D173" s="9">
        <v>0.5</v>
      </c>
      <c r="E173" s="9">
        <v>2</v>
      </c>
      <c r="G173" s="32"/>
    </row>
    <row r="174" spans="1:7" ht="15.75" hidden="1" customHeight="1" x14ac:dyDescent="0.25">
      <c r="A174" s="17" t="s">
        <v>200</v>
      </c>
      <c r="B174" s="7" t="s">
        <v>217</v>
      </c>
      <c r="C174" s="9">
        <v>2.5</v>
      </c>
      <c r="D174" s="9">
        <v>0.5</v>
      </c>
      <c r="E174" s="9">
        <v>2</v>
      </c>
      <c r="G174" s="32"/>
    </row>
    <row r="175" spans="1:7" ht="15.75" hidden="1" customHeight="1" x14ac:dyDescent="0.25">
      <c r="A175" s="17" t="s">
        <v>200</v>
      </c>
      <c r="B175" s="7" t="s">
        <v>218</v>
      </c>
      <c r="C175" s="9">
        <v>2.5</v>
      </c>
      <c r="D175" s="9">
        <v>1</v>
      </c>
      <c r="E175" s="9">
        <v>1.5</v>
      </c>
      <c r="G175" s="32"/>
    </row>
    <row r="176" spans="1:7" ht="15.75" hidden="1" customHeight="1" x14ac:dyDescent="0.25">
      <c r="A176" s="17" t="s">
        <v>200</v>
      </c>
      <c r="B176" s="7" t="s">
        <v>219</v>
      </c>
      <c r="C176" s="9">
        <v>2.5</v>
      </c>
      <c r="D176" s="9">
        <v>1</v>
      </c>
      <c r="E176" s="9">
        <v>1.5</v>
      </c>
      <c r="G176" s="32"/>
    </row>
    <row r="177" spans="1:7" ht="15.75" hidden="1" customHeight="1" x14ac:dyDescent="0.25">
      <c r="A177" s="17" t="s">
        <v>200</v>
      </c>
      <c r="B177" s="7" t="s">
        <v>220</v>
      </c>
      <c r="C177" s="9">
        <v>2</v>
      </c>
      <c r="D177" s="9">
        <v>0.5</v>
      </c>
      <c r="E177" s="9">
        <v>1.5</v>
      </c>
      <c r="G177" s="32"/>
    </row>
    <row r="178" spans="1:7" ht="15.75" hidden="1" customHeight="1" x14ac:dyDescent="0.25">
      <c r="A178" s="11"/>
      <c r="B178" s="12">
        <f>COUNTA(B158:B177)</f>
        <v>20</v>
      </c>
      <c r="C178" s="13">
        <f t="shared" ref="C178:E178" si="6">SUM(C158:C177)</f>
        <v>50</v>
      </c>
      <c r="D178" s="13">
        <f t="shared" si="6"/>
        <v>15</v>
      </c>
      <c r="E178" s="13">
        <f t="shared" si="6"/>
        <v>35</v>
      </c>
      <c r="G178" s="32"/>
    </row>
    <row r="179" spans="1:7" ht="15.75" hidden="1" customHeight="1" x14ac:dyDescent="0.25">
      <c r="A179" s="17" t="s">
        <v>221</v>
      </c>
      <c r="B179" s="7" t="s">
        <v>222</v>
      </c>
      <c r="C179" s="9">
        <v>1</v>
      </c>
      <c r="D179" s="9">
        <v>0.5</v>
      </c>
      <c r="E179" s="9">
        <v>0.5</v>
      </c>
      <c r="G179" s="32"/>
    </row>
    <row r="180" spans="1:7" ht="15.75" hidden="1" customHeight="1" x14ac:dyDescent="0.25">
      <c r="A180" s="18" t="s">
        <v>221</v>
      </c>
      <c r="B180" s="19" t="s">
        <v>223</v>
      </c>
      <c r="C180" s="20">
        <v>0.5</v>
      </c>
      <c r="D180" s="20">
        <v>0.5</v>
      </c>
      <c r="E180" s="20">
        <v>0</v>
      </c>
      <c r="G180" s="32"/>
    </row>
    <row r="181" spans="1:7" ht="15.75" hidden="1" customHeight="1" x14ac:dyDescent="0.25">
      <c r="A181" s="18" t="s">
        <v>221</v>
      </c>
      <c r="B181" s="19" t="s">
        <v>224</v>
      </c>
      <c r="C181" s="20">
        <v>0.5</v>
      </c>
      <c r="D181" s="20">
        <v>0.5</v>
      </c>
      <c r="E181" s="20">
        <v>0</v>
      </c>
      <c r="G181" s="32"/>
    </row>
    <row r="182" spans="1:7" ht="15.75" hidden="1" customHeight="1" x14ac:dyDescent="0.25">
      <c r="A182" s="17" t="s">
        <v>221</v>
      </c>
      <c r="B182" s="7" t="s">
        <v>225</v>
      </c>
      <c r="C182" s="9">
        <v>1</v>
      </c>
      <c r="D182" s="9">
        <v>0.5</v>
      </c>
      <c r="E182" s="9">
        <v>0.5</v>
      </c>
      <c r="G182" s="32"/>
    </row>
    <row r="183" spans="1:7" ht="15.75" hidden="1" customHeight="1" x14ac:dyDescent="0.25">
      <c r="A183" s="18" t="s">
        <v>221</v>
      </c>
      <c r="B183" s="19" t="s">
        <v>226</v>
      </c>
      <c r="C183" s="20">
        <v>0.5</v>
      </c>
      <c r="D183" s="20">
        <v>0.5</v>
      </c>
      <c r="E183" s="20">
        <v>0</v>
      </c>
      <c r="G183" s="32"/>
    </row>
    <row r="184" spans="1:7" ht="15.75" hidden="1" customHeight="1" x14ac:dyDescent="0.25">
      <c r="A184" s="17" t="s">
        <v>221</v>
      </c>
      <c r="B184" s="7" t="s">
        <v>227</v>
      </c>
      <c r="C184" s="8">
        <v>1</v>
      </c>
      <c r="D184" s="8">
        <v>0.5</v>
      </c>
      <c r="E184" s="8">
        <v>0.5</v>
      </c>
      <c r="G184" s="32"/>
    </row>
    <row r="185" spans="1:7" ht="15.75" hidden="1" customHeight="1" x14ac:dyDescent="0.25">
      <c r="A185" s="17" t="s">
        <v>221</v>
      </c>
      <c r="B185" s="7" t="s">
        <v>228</v>
      </c>
      <c r="C185" s="9">
        <v>1</v>
      </c>
      <c r="D185" s="9">
        <v>0.5</v>
      </c>
      <c r="E185" s="9">
        <v>0.5</v>
      </c>
      <c r="G185" s="32"/>
    </row>
    <row r="186" spans="1:7" ht="15.75" hidden="1" customHeight="1" x14ac:dyDescent="0.25">
      <c r="A186" s="17" t="s">
        <v>221</v>
      </c>
      <c r="B186" s="7" t="s">
        <v>229</v>
      </c>
      <c r="C186" s="9">
        <v>1.5</v>
      </c>
      <c r="D186" s="9">
        <v>0.5</v>
      </c>
      <c r="E186" s="9">
        <v>1</v>
      </c>
      <c r="G186" s="32"/>
    </row>
    <row r="187" spans="1:7" ht="15.75" hidden="1" customHeight="1" x14ac:dyDescent="0.25">
      <c r="A187" s="17" t="s">
        <v>221</v>
      </c>
      <c r="B187" s="7" t="s">
        <v>230</v>
      </c>
      <c r="C187" s="8">
        <v>1.5</v>
      </c>
      <c r="D187" s="8">
        <v>0.5</v>
      </c>
      <c r="E187" s="8">
        <v>1</v>
      </c>
      <c r="G187" s="32"/>
    </row>
    <row r="188" spans="1:7" ht="15.75" hidden="1" customHeight="1" x14ac:dyDescent="0.25">
      <c r="A188" s="17" t="s">
        <v>221</v>
      </c>
      <c r="B188" s="7" t="s">
        <v>231</v>
      </c>
      <c r="C188" s="9">
        <v>1</v>
      </c>
      <c r="D188" s="9">
        <v>0.5</v>
      </c>
      <c r="E188" s="9">
        <v>0.5</v>
      </c>
      <c r="G188" s="32"/>
    </row>
    <row r="189" spans="1:7" ht="15.75" hidden="1" customHeight="1" x14ac:dyDescent="0.25">
      <c r="A189" s="17" t="s">
        <v>221</v>
      </c>
      <c r="B189" s="7" t="s">
        <v>232</v>
      </c>
      <c r="C189" s="9">
        <v>1</v>
      </c>
      <c r="D189" s="9">
        <v>0.5</v>
      </c>
      <c r="E189" s="9">
        <v>0.5</v>
      </c>
      <c r="G189" s="32"/>
    </row>
    <row r="190" spans="1:7" ht="15.75" hidden="1" customHeight="1" x14ac:dyDescent="0.25">
      <c r="A190" s="17" t="s">
        <v>221</v>
      </c>
      <c r="B190" s="7" t="s">
        <v>233</v>
      </c>
      <c r="C190" s="9">
        <v>1.5</v>
      </c>
      <c r="D190" s="9">
        <v>0.5</v>
      </c>
      <c r="E190" s="9">
        <v>1</v>
      </c>
      <c r="G190" s="32"/>
    </row>
    <row r="191" spans="1:7" ht="15.75" hidden="1" customHeight="1" x14ac:dyDescent="0.25">
      <c r="A191" s="17" t="s">
        <v>221</v>
      </c>
      <c r="B191" s="7" t="s">
        <v>234</v>
      </c>
      <c r="C191" s="9">
        <v>1.5</v>
      </c>
      <c r="D191" s="9">
        <v>0.5</v>
      </c>
      <c r="E191" s="9">
        <v>1</v>
      </c>
      <c r="G191" s="32"/>
    </row>
    <row r="192" spans="1:7" ht="15.75" hidden="1" customHeight="1" x14ac:dyDescent="0.25">
      <c r="A192" s="17" t="s">
        <v>221</v>
      </c>
      <c r="B192" s="7" t="s">
        <v>235</v>
      </c>
      <c r="C192" s="9">
        <v>1.5</v>
      </c>
      <c r="D192" s="9">
        <v>0.5</v>
      </c>
      <c r="E192" s="9">
        <v>1</v>
      </c>
      <c r="G192" s="32"/>
    </row>
    <row r="193" spans="1:7" ht="15.75" hidden="1" customHeight="1" x14ac:dyDescent="0.25">
      <c r="A193" s="17" t="s">
        <v>221</v>
      </c>
      <c r="B193" s="7" t="s">
        <v>236</v>
      </c>
      <c r="C193" s="9">
        <v>1.5</v>
      </c>
      <c r="D193" s="9">
        <v>0.5</v>
      </c>
      <c r="E193" s="9">
        <v>1</v>
      </c>
      <c r="G193" s="32"/>
    </row>
    <row r="194" spans="1:7" ht="15.75" hidden="1" customHeight="1" x14ac:dyDescent="0.25">
      <c r="A194" s="17" t="s">
        <v>221</v>
      </c>
      <c r="B194" s="7" t="s">
        <v>237</v>
      </c>
      <c r="C194" s="9">
        <v>1.5</v>
      </c>
      <c r="D194" s="9">
        <v>0.5</v>
      </c>
      <c r="E194" s="9">
        <v>1</v>
      </c>
      <c r="G194" s="32"/>
    </row>
    <row r="195" spans="1:7" ht="15.75" hidden="1" customHeight="1" x14ac:dyDescent="0.25">
      <c r="A195" s="17" t="s">
        <v>221</v>
      </c>
      <c r="B195" s="7" t="s">
        <v>238</v>
      </c>
      <c r="C195" s="9">
        <v>1.5</v>
      </c>
      <c r="D195" s="9">
        <v>0.5</v>
      </c>
      <c r="E195" s="9">
        <v>1</v>
      </c>
      <c r="G195" s="32"/>
    </row>
    <row r="196" spans="1:7" ht="15.75" hidden="1" customHeight="1" x14ac:dyDescent="0.25">
      <c r="A196" s="17" t="s">
        <v>221</v>
      </c>
      <c r="B196" s="7" t="s">
        <v>239</v>
      </c>
      <c r="C196" s="9">
        <v>1</v>
      </c>
      <c r="D196" s="9">
        <v>0.5</v>
      </c>
      <c r="E196" s="9">
        <v>0.5</v>
      </c>
      <c r="G196" s="32"/>
    </row>
    <row r="197" spans="1:7" ht="15.75" hidden="1" customHeight="1" x14ac:dyDescent="0.25">
      <c r="A197" s="17" t="s">
        <v>221</v>
      </c>
      <c r="B197" s="7" t="s">
        <v>240</v>
      </c>
      <c r="C197" s="9">
        <v>1</v>
      </c>
      <c r="D197" s="9">
        <v>0.5</v>
      </c>
      <c r="E197" s="9">
        <v>0.5</v>
      </c>
      <c r="G197" s="32"/>
    </row>
    <row r="198" spans="1:7" ht="15.75" hidden="1" customHeight="1" x14ac:dyDescent="0.25">
      <c r="A198" s="18" t="s">
        <v>221</v>
      </c>
      <c r="B198" s="19" t="s">
        <v>241</v>
      </c>
      <c r="C198" s="20">
        <v>0.5</v>
      </c>
      <c r="D198" s="20">
        <v>0.5</v>
      </c>
      <c r="E198" s="20">
        <v>0</v>
      </c>
      <c r="G198" s="32"/>
    </row>
    <row r="199" spans="1:7" ht="15.75" hidden="1" customHeight="1" x14ac:dyDescent="0.25">
      <c r="A199" s="18" t="s">
        <v>221</v>
      </c>
      <c r="B199" s="19" t="s">
        <v>242</v>
      </c>
      <c r="C199" s="21">
        <v>0.5</v>
      </c>
      <c r="D199" s="21">
        <v>0.5</v>
      </c>
      <c r="E199" s="21">
        <v>0</v>
      </c>
      <c r="G199" s="32"/>
    </row>
    <row r="200" spans="1:7" ht="15.75" hidden="1" customHeight="1" x14ac:dyDescent="0.25">
      <c r="A200" s="17" t="s">
        <v>221</v>
      </c>
      <c r="B200" s="7" t="s">
        <v>243</v>
      </c>
      <c r="C200" s="9">
        <v>1.5</v>
      </c>
      <c r="D200" s="9">
        <v>0.5</v>
      </c>
      <c r="E200" s="9">
        <v>1</v>
      </c>
      <c r="G200" s="32"/>
    </row>
    <row r="201" spans="1:7" ht="15.75" hidden="1" customHeight="1" x14ac:dyDescent="0.25">
      <c r="A201" s="17" t="s">
        <v>221</v>
      </c>
      <c r="B201" s="7" t="s">
        <v>244</v>
      </c>
      <c r="C201" s="9">
        <v>1.5</v>
      </c>
      <c r="D201" s="9">
        <v>0.5</v>
      </c>
      <c r="E201" s="9">
        <v>1</v>
      </c>
      <c r="G201" s="32"/>
    </row>
    <row r="202" spans="1:7" ht="15.75" hidden="1" customHeight="1" x14ac:dyDescent="0.25">
      <c r="A202" s="17" t="s">
        <v>221</v>
      </c>
      <c r="B202" s="7" t="s">
        <v>245</v>
      </c>
      <c r="C202" s="9">
        <v>1.5</v>
      </c>
      <c r="D202" s="9">
        <v>0.5</v>
      </c>
      <c r="E202" s="9">
        <v>1</v>
      </c>
      <c r="G202" s="32"/>
    </row>
    <row r="203" spans="1:7" ht="15.75" hidden="1" customHeight="1" x14ac:dyDescent="0.25">
      <c r="A203" s="17" t="s">
        <v>221</v>
      </c>
      <c r="B203" s="7" t="s">
        <v>246</v>
      </c>
      <c r="C203" s="8">
        <v>1.5</v>
      </c>
      <c r="D203" s="8">
        <v>0.5</v>
      </c>
      <c r="E203" s="8">
        <v>1</v>
      </c>
      <c r="G203" s="32"/>
    </row>
    <row r="204" spans="1:7" ht="15.75" hidden="1" customHeight="1" x14ac:dyDescent="0.25">
      <c r="A204" s="17" t="s">
        <v>221</v>
      </c>
      <c r="B204" s="7" t="s">
        <v>247</v>
      </c>
      <c r="C204" s="9">
        <v>1.5</v>
      </c>
      <c r="D204" s="9">
        <v>0.5</v>
      </c>
      <c r="E204" s="9">
        <v>1</v>
      </c>
      <c r="G204" s="32"/>
    </row>
    <row r="205" spans="1:7" ht="15.75" hidden="1" customHeight="1" x14ac:dyDescent="0.25">
      <c r="A205" s="17" t="s">
        <v>221</v>
      </c>
      <c r="B205" s="7" t="s">
        <v>248</v>
      </c>
      <c r="C205" s="9">
        <v>1.5</v>
      </c>
      <c r="D205" s="9">
        <v>0.5</v>
      </c>
      <c r="E205" s="9">
        <v>1</v>
      </c>
      <c r="G205" s="32"/>
    </row>
    <row r="206" spans="1:7" ht="15.75" hidden="1" customHeight="1" x14ac:dyDescent="0.25">
      <c r="A206" s="17" t="s">
        <v>221</v>
      </c>
      <c r="B206" s="7" t="s">
        <v>249</v>
      </c>
      <c r="C206" s="9">
        <v>2</v>
      </c>
      <c r="D206" s="9">
        <v>0.5</v>
      </c>
      <c r="E206" s="9">
        <v>1.5</v>
      </c>
      <c r="G206" s="32"/>
    </row>
    <row r="207" spans="1:7" ht="15.75" hidden="1" customHeight="1" x14ac:dyDescent="0.25">
      <c r="A207" s="17" t="s">
        <v>221</v>
      </c>
      <c r="B207" s="7" t="s">
        <v>250</v>
      </c>
      <c r="C207" s="9">
        <v>1.5</v>
      </c>
      <c r="D207" s="9">
        <v>0.5</v>
      </c>
      <c r="E207" s="9">
        <v>1</v>
      </c>
      <c r="G207" s="32"/>
    </row>
    <row r="208" spans="1:7" ht="15.75" hidden="1" customHeight="1" x14ac:dyDescent="0.25">
      <c r="A208" s="17" t="s">
        <v>221</v>
      </c>
      <c r="B208" s="7" t="s">
        <v>251</v>
      </c>
      <c r="C208" s="9">
        <v>2</v>
      </c>
      <c r="D208" s="9">
        <v>0.5</v>
      </c>
      <c r="E208" s="9">
        <v>1.5</v>
      </c>
      <c r="G208" s="32"/>
    </row>
    <row r="209" spans="1:7" ht="15.75" hidden="1" customHeight="1" x14ac:dyDescent="0.25">
      <c r="A209" s="17" t="s">
        <v>221</v>
      </c>
      <c r="B209" s="7" t="s">
        <v>252</v>
      </c>
      <c r="C209" s="8">
        <v>1</v>
      </c>
      <c r="D209" s="8">
        <v>0.5</v>
      </c>
      <c r="E209" s="8">
        <v>0.5</v>
      </c>
      <c r="G209" s="32"/>
    </row>
    <row r="210" spans="1:7" ht="15.75" hidden="1" customHeight="1" x14ac:dyDescent="0.25">
      <c r="A210" s="17" t="s">
        <v>221</v>
      </c>
      <c r="B210" s="7" t="s">
        <v>253</v>
      </c>
      <c r="C210" s="9">
        <v>1</v>
      </c>
      <c r="D210" s="9">
        <v>0.5</v>
      </c>
      <c r="E210" s="9">
        <v>0.5</v>
      </c>
      <c r="G210" s="32"/>
    </row>
    <row r="211" spans="1:7" ht="15.75" hidden="1" customHeight="1" x14ac:dyDescent="0.25">
      <c r="A211" s="17" t="s">
        <v>221</v>
      </c>
      <c r="B211" s="7" t="s">
        <v>254</v>
      </c>
      <c r="C211" s="9">
        <v>2</v>
      </c>
      <c r="D211" s="9">
        <v>0.5</v>
      </c>
      <c r="E211" s="9">
        <v>1.5</v>
      </c>
      <c r="G211" s="32"/>
    </row>
    <row r="212" spans="1:7" ht="15.75" hidden="1" customHeight="1" x14ac:dyDescent="0.25">
      <c r="A212" s="17" t="s">
        <v>221</v>
      </c>
      <c r="B212" s="7" t="s">
        <v>255</v>
      </c>
      <c r="C212" s="9">
        <v>2</v>
      </c>
      <c r="D212" s="9">
        <v>0.5</v>
      </c>
      <c r="E212" s="9">
        <v>1.5</v>
      </c>
      <c r="G212" s="32"/>
    </row>
    <row r="213" spans="1:7" ht="15.75" hidden="1" customHeight="1" x14ac:dyDescent="0.25">
      <c r="A213" s="17" t="s">
        <v>221</v>
      </c>
      <c r="B213" s="7" t="s">
        <v>256</v>
      </c>
      <c r="C213" s="9">
        <v>2</v>
      </c>
      <c r="D213" s="9">
        <v>0.5</v>
      </c>
      <c r="E213" s="9">
        <v>1.5</v>
      </c>
      <c r="G213" s="32"/>
    </row>
    <row r="214" spans="1:7" ht="15.75" hidden="1" customHeight="1" x14ac:dyDescent="0.25">
      <c r="A214" s="17" t="s">
        <v>221</v>
      </c>
      <c r="B214" s="7" t="s">
        <v>257</v>
      </c>
      <c r="C214" s="9">
        <v>2</v>
      </c>
      <c r="D214" s="9">
        <v>0.5</v>
      </c>
      <c r="E214" s="9">
        <v>1.5</v>
      </c>
      <c r="G214" s="32"/>
    </row>
    <row r="215" spans="1:7" ht="15.75" hidden="1" customHeight="1" x14ac:dyDescent="0.25">
      <c r="A215" s="17" t="s">
        <v>221</v>
      </c>
      <c r="B215" s="7" t="s">
        <v>258</v>
      </c>
      <c r="C215" s="8">
        <v>3</v>
      </c>
      <c r="D215" s="8">
        <v>0.5</v>
      </c>
      <c r="E215" s="8">
        <v>2.5</v>
      </c>
      <c r="G215" s="32"/>
    </row>
    <row r="216" spans="1:7" ht="15.75" hidden="1" customHeight="1" x14ac:dyDescent="0.25">
      <c r="A216" s="11"/>
      <c r="B216" s="12">
        <f>COUNTA(B179:B215)</f>
        <v>37</v>
      </c>
      <c r="C216" s="13">
        <f t="shared" ref="C216:E216" si="7">SUM(C179:C215)</f>
        <v>50</v>
      </c>
      <c r="D216" s="13">
        <f t="shared" si="7"/>
        <v>18.5</v>
      </c>
      <c r="E216" s="13">
        <f t="shared" si="7"/>
        <v>31.5</v>
      </c>
      <c r="G216" s="32"/>
    </row>
    <row r="217" spans="1:7" ht="15.75" hidden="1" customHeight="1" x14ac:dyDescent="0.25">
      <c r="A217" s="22" t="s">
        <v>259</v>
      </c>
      <c r="B217" s="14" t="s">
        <v>260</v>
      </c>
      <c r="C217" s="15">
        <v>0.5</v>
      </c>
      <c r="D217" s="15">
        <v>0</v>
      </c>
      <c r="E217" s="15">
        <v>0.5</v>
      </c>
      <c r="G217" s="32"/>
    </row>
    <row r="218" spans="1:7" ht="15.75" hidden="1" customHeight="1" x14ac:dyDescent="0.25">
      <c r="A218" s="22" t="s">
        <v>259</v>
      </c>
      <c r="B218" s="14" t="s">
        <v>261</v>
      </c>
      <c r="C218" s="16">
        <v>0.5</v>
      </c>
      <c r="D218" s="16">
        <v>0</v>
      </c>
      <c r="E218" s="16">
        <v>0.5</v>
      </c>
      <c r="G218" s="32"/>
    </row>
    <row r="219" spans="1:7" ht="15.75" hidden="1" customHeight="1" x14ac:dyDescent="0.25">
      <c r="A219" s="22" t="s">
        <v>259</v>
      </c>
      <c r="B219" s="14" t="s">
        <v>262</v>
      </c>
      <c r="C219" s="16">
        <v>0.5</v>
      </c>
      <c r="D219" s="16">
        <v>0</v>
      </c>
      <c r="E219" s="16">
        <v>0.5</v>
      </c>
      <c r="G219" s="32"/>
    </row>
    <row r="220" spans="1:7" ht="15.75" hidden="1" customHeight="1" x14ac:dyDescent="0.25">
      <c r="A220" s="17" t="s">
        <v>259</v>
      </c>
      <c r="B220" s="7" t="s">
        <v>263</v>
      </c>
      <c r="C220" s="8">
        <v>1</v>
      </c>
      <c r="D220" s="8">
        <v>0.5</v>
      </c>
      <c r="E220" s="8">
        <v>0.5</v>
      </c>
      <c r="G220" s="32"/>
    </row>
    <row r="221" spans="1:7" ht="15.75" hidden="1" customHeight="1" x14ac:dyDescent="0.25">
      <c r="A221" s="22" t="s">
        <v>259</v>
      </c>
      <c r="B221" s="14" t="s">
        <v>264</v>
      </c>
      <c r="C221" s="16">
        <v>0.5</v>
      </c>
      <c r="D221" s="16">
        <v>0</v>
      </c>
      <c r="E221" s="16">
        <v>0.5</v>
      </c>
      <c r="G221" s="32"/>
    </row>
    <row r="222" spans="1:7" ht="15.75" hidden="1" customHeight="1" x14ac:dyDescent="0.25">
      <c r="A222" s="22" t="s">
        <v>259</v>
      </c>
      <c r="B222" s="14" t="s">
        <v>265</v>
      </c>
      <c r="C222" s="15">
        <v>0.5</v>
      </c>
      <c r="D222" s="15">
        <v>0</v>
      </c>
      <c r="E222" s="15">
        <v>0.5</v>
      </c>
      <c r="G222" s="32"/>
    </row>
    <row r="223" spans="1:7" ht="15.75" hidden="1" customHeight="1" x14ac:dyDescent="0.25">
      <c r="A223" s="22" t="s">
        <v>259</v>
      </c>
      <c r="B223" s="14" t="s">
        <v>266</v>
      </c>
      <c r="C223" s="16">
        <v>0.5</v>
      </c>
      <c r="D223" s="16">
        <v>0</v>
      </c>
      <c r="E223" s="16">
        <v>0.5</v>
      </c>
      <c r="G223" s="32"/>
    </row>
    <row r="224" spans="1:7" ht="15.75" hidden="1" customHeight="1" x14ac:dyDescent="0.25">
      <c r="A224" s="17" t="s">
        <v>259</v>
      </c>
      <c r="B224" s="7" t="s">
        <v>267</v>
      </c>
      <c r="C224" s="8">
        <v>2.5</v>
      </c>
      <c r="D224" s="8">
        <v>1</v>
      </c>
      <c r="E224" s="8">
        <v>1.5</v>
      </c>
      <c r="G224" s="32"/>
    </row>
    <row r="225" spans="1:7" ht="15.75" hidden="1" customHeight="1" x14ac:dyDescent="0.25">
      <c r="A225" s="17" t="s">
        <v>259</v>
      </c>
      <c r="B225" s="7" t="s">
        <v>268</v>
      </c>
      <c r="C225" s="8">
        <v>2</v>
      </c>
      <c r="D225" s="8">
        <v>0.5</v>
      </c>
      <c r="E225" s="8">
        <v>1.5</v>
      </c>
      <c r="G225" s="32"/>
    </row>
    <row r="226" spans="1:7" ht="15.75" hidden="1" customHeight="1" x14ac:dyDescent="0.25">
      <c r="A226" s="17" t="s">
        <v>259</v>
      </c>
      <c r="B226" s="7" t="s">
        <v>269</v>
      </c>
      <c r="C226" s="9">
        <v>2</v>
      </c>
      <c r="D226" s="9">
        <v>0.5</v>
      </c>
      <c r="E226" s="9">
        <v>1.5</v>
      </c>
      <c r="G226" s="32"/>
    </row>
    <row r="227" spans="1:7" ht="15.75" hidden="1" customHeight="1" x14ac:dyDescent="0.25">
      <c r="A227" s="17" t="s">
        <v>259</v>
      </c>
      <c r="B227" s="7" t="s">
        <v>270</v>
      </c>
      <c r="C227" s="9">
        <v>2</v>
      </c>
      <c r="D227" s="9">
        <v>0.5</v>
      </c>
      <c r="E227" s="9">
        <v>1.5</v>
      </c>
      <c r="G227" s="32"/>
    </row>
    <row r="228" spans="1:7" ht="15.75" hidden="1" customHeight="1" x14ac:dyDescent="0.25">
      <c r="A228" s="17" t="s">
        <v>259</v>
      </c>
      <c r="B228" s="7" t="s">
        <v>271</v>
      </c>
      <c r="C228" s="8">
        <v>2</v>
      </c>
      <c r="D228" s="8">
        <v>0.5</v>
      </c>
      <c r="E228" s="8">
        <v>1.5</v>
      </c>
      <c r="G228" s="32"/>
    </row>
    <row r="229" spans="1:7" ht="15.75" hidden="1" customHeight="1" x14ac:dyDescent="0.25">
      <c r="A229" s="17" t="s">
        <v>259</v>
      </c>
      <c r="B229" s="7" t="s">
        <v>272</v>
      </c>
      <c r="C229" s="8">
        <v>2</v>
      </c>
      <c r="D229" s="8">
        <v>0.5</v>
      </c>
      <c r="E229" s="8">
        <v>1.5</v>
      </c>
      <c r="G229" s="32"/>
    </row>
    <row r="230" spans="1:7" ht="15.75" hidden="1" customHeight="1" x14ac:dyDescent="0.25">
      <c r="A230" s="17" t="s">
        <v>259</v>
      </c>
      <c r="B230" s="7" t="s">
        <v>273</v>
      </c>
      <c r="C230" s="9">
        <v>2.5</v>
      </c>
      <c r="D230" s="9">
        <v>1</v>
      </c>
      <c r="E230" s="9">
        <v>1.5</v>
      </c>
      <c r="G230" s="32"/>
    </row>
    <row r="231" spans="1:7" ht="15.75" hidden="1" customHeight="1" x14ac:dyDescent="0.25">
      <c r="A231" s="17" t="s">
        <v>259</v>
      </c>
      <c r="B231" s="7" t="s">
        <v>274</v>
      </c>
      <c r="C231" s="8">
        <v>2</v>
      </c>
      <c r="D231" s="8">
        <v>0.5</v>
      </c>
      <c r="E231" s="8">
        <v>1.5</v>
      </c>
      <c r="G231" s="32"/>
    </row>
    <row r="232" spans="1:7" ht="15.75" hidden="1" customHeight="1" x14ac:dyDescent="0.25">
      <c r="A232" s="17" t="s">
        <v>259</v>
      </c>
      <c r="B232" s="7" t="s">
        <v>275</v>
      </c>
      <c r="C232" s="8">
        <v>2</v>
      </c>
      <c r="D232" s="8">
        <v>0.5</v>
      </c>
      <c r="E232" s="8">
        <v>1.5</v>
      </c>
      <c r="G232" s="32"/>
    </row>
    <row r="233" spans="1:7" ht="15.75" hidden="1" customHeight="1" x14ac:dyDescent="0.25">
      <c r="A233" s="17" t="s">
        <v>259</v>
      </c>
      <c r="B233" s="7" t="s">
        <v>276</v>
      </c>
      <c r="C233" s="8">
        <v>2</v>
      </c>
      <c r="D233" s="8">
        <v>0.5</v>
      </c>
      <c r="E233" s="8">
        <v>1.5</v>
      </c>
      <c r="G233" s="32"/>
    </row>
    <row r="234" spans="1:7" ht="15.75" hidden="1" customHeight="1" x14ac:dyDescent="0.25">
      <c r="A234" s="17" t="s">
        <v>259</v>
      </c>
      <c r="B234" s="7" t="s">
        <v>277</v>
      </c>
      <c r="C234" s="8">
        <v>2</v>
      </c>
      <c r="D234" s="8">
        <v>0.5</v>
      </c>
      <c r="E234" s="8">
        <v>1.5</v>
      </c>
      <c r="G234" s="32"/>
    </row>
    <row r="235" spans="1:7" ht="15.75" hidden="1" customHeight="1" x14ac:dyDescent="0.25">
      <c r="A235" s="17" t="s">
        <v>259</v>
      </c>
      <c r="B235" s="7" t="s">
        <v>278</v>
      </c>
      <c r="C235" s="8">
        <v>2</v>
      </c>
      <c r="D235" s="8">
        <v>0.5</v>
      </c>
      <c r="E235" s="8">
        <v>1.5</v>
      </c>
      <c r="G235" s="32"/>
    </row>
    <row r="236" spans="1:7" ht="15.75" hidden="1" customHeight="1" x14ac:dyDescent="0.25">
      <c r="A236" s="17" t="s">
        <v>259</v>
      </c>
      <c r="B236" s="7" t="s">
        <v>279</v>
      </c>
      <c r="C236" s="9">
        <v>2</v>
      </c>
      <c r="D236" s="9">
        <v>0.5</v>
      </c>
      <c r="E236" s="9">
        <v>1.5</v>
      </c>
      <c r="G236" s="32"/>
    </row>
    <row r="237" spans="1:7" ht="15.75" hidden="1" customHeight="1" x14ac:dyDescent="0.25">
      <c r="A237" s="17" t="s">
        <v>259</v>
      </c>
      <c r="B237" s="7" t="s">
        <v>280</v>
      </c>
      <c r="C237" s="9">
        <v>2</v>
      </c>
      <c r="D237" s="9">
        <v>0.5</v>
      </c>
      <c r="E237" s="9">
        <v>1.5</v>
      </c>
      <c r="G237" s="32"/>
    </row>
    <row r="238" spans="1:7" ht="15.75" hidden="1" customHeight="1" x14ac:dyDescent="0.25">
      <c r="A238" s="17" t="s">
        <v>259</v>
      </c>
      <c r="B238" s="7" t="s">
        <v>281</v>
      </c>
      <c r="C238" s="9">
        <v>2</v>
      </c>
      <c r="D238" s="9">
        <v>0.5</v>
      </c>
      <c r="E238" s="9">
        <v>1.5</v>
      </c>
      <c r="G238" s="32"/>
    </row>
    <row r="239" spans="1:7" ht="15.75" hidden="1" customHeight="1" x14ac:dyDescent="0.25">
      <c r="A239" s="17" t="s">
        <v>259</v>
      </c>
      <c r="B239" s="7" t="s">
        <v>282</v>
      </c>
      <c r="C239" s="9">
        <v>2</v>
      </c>
      <c r="D239" s="9">
        <v>0.5</v>
      </c>
      <c r="E239" s="9">
        <v>1.5</v>
      </c>
      <c r="G239" s="32"/>
    </row>
    <row r="240" spans="1:7" ht="15.75" hidden="1" customHeight="1" x14ac:dyDescent="0.25">
      <c r="A240" s="17" t="s">
        <v>259</v>
      </c>
      <c r="B240" s="7" t="s">
        <v>283</v>
      </c>
      <c r="C240" s="9">
        <v>2</v>
      </c>
      <c r="D240" s="9">
        <v>0.5</v>
      </c>
      <c r="E240" s="9">
        <v>1.5</v>
      </c>
      <c r="G240" s="32"/>
    </row>
    <row r="241" spans="1:7" ht="15.75" hidden="1" customHeight="1" x14ac:dyDescent="0.25">
      <c r="A241" s="17" t="s">
        <v>259</v>
      </c>
      <c r="B241" s="7" t="s">
        <v>284</v>
      </c>
      <c r="C241" s="8">
        <v>1</v>
      </c>
      <c r="D241" s="8">
        <v>0.5</v>
      </c>
      <c r="E241" s="8">
        <v>0.5</v>
      </c>
      <c r="G241" s="32"/>
    </row>
    <row r="242" spans="1:7" ht="15.75" hidden="1" customHeight="1" x14ac:dyDescent="0.25">
      <c r="A242" s="17" t="s">
        <v>259</v>
      </c>
      <c r="B242" s="7" t="s">
        <v>285</v>
      </c>
      <c r="C242" s="9">
        <v>1.5</v>
      </c>
      <c r="D242" s="9">
        <v>0.5</v>
      </c>
      <c r="E242" s="9">
        <v>1</v>
      </c>
      <c r="G242" s="32"/>
    </row>
    <row r="243" spans="1:7" ht="15.75" hidden="1" customHeight="1" x14ac:dyDescent="0.25">
      <c r="A243" s="17" t="s">
        <v>259</v>
      </c>
      <c r="B243" s="7" t="s">
        <v>286</v>
      </c>
      <c r="C243" s="9">
        <v>1</v>
      </c>
      <c r="D243" s="9">
        <v>0.5</v>
      </c>
      <c r="E243" s="9">
        <v>0.5</v>
      </c>
      <c r="G243" s="32"/>
    </row>
    <row r="244" spans="1:7" ht="15.75" hidden="1" customHeight="1" x14ac:dyDescent="0.25">
      <c r="A244" s="17" t="s">
        <v>259</v>
      </c>
      <c r="B244" s="7" t="s">
        <v>287</v>
      </c>
      <c r="C244" s="9">
        <v>1</v>
      </c>
      <c r="D244" s="9">
        <v>0.5</v>
      </c>
      <c r="E244" s="9">
        <v>0.5</v>
      </c>
      <c r="G244" s="32"/>
    </row>
    <row r="245" spans="1:7" ht="15.75" hidden="1" customHeight="1" x14ac:dyDescent="0.25">
      <c r="A245" s="17" t="s">
        <v>259</v>
      </c>
      <c r="B245" s="7" t="s">
        <v>288</v>
      </c>
      <c r="C245" s="9">
        <v>1.5</v>
      </c>
      <c r="D245" s="9">
        <v>0.5</v>
      </c>
      <c r="E245" s="9">
        <v>1</v>
      </c>
      <c r="G245" s="32"/>
    </row>
    <row r="246" spans="1:7" ht="15.75" hidden="1" customHeight="1" x14ac:dyDescent="0.25">
      <c r="A246" s="17" t="s">
        <v>259</v>
      </c>
      <c r="B246" s="7" t="s">
        <v>289</v>
      </c>
      <c r="C246" s="9">
        <v>1.5</v>
      </c>
      <c r="D246" s="9">
        <v>0.5</v>
      </c>
      <c r="E246" s="9">
        <v>1</v>
      </c>
      <c r="G246" s="32"/>
    </row>
    <row r="247" spans="1:7" ht="15.75" hidden="1" customHeight="1" x14ac:dyDescent="0.25">
      <c r="A247" s="17" t="s">
        <v>259</v>
      </c>
      <c r="B247" s="7" t="s">
        <v>290</v>
      </c>
      <c r="C247" s="8">
        <v>1.5</v>
      </c>
      <c r="D247" s="8">
        <v>0.5</v>
      </c>
      <c r="E247" s="8">
        <v>1</v>
      </c>
      <c r="G247" s="32"/>
    </row>
    <row r="248" spans="1:7" ht="15.75" hidden="1" customHeight="1" x14ac:dyDescent="0.25">
      <c r="A248" s="17" t="s">
        <v>259</v>
      </c>
      <c r="B248" s="7" t="s">
        <v>291</v>
      </c>
      <c r="C248" s="8">
        <v>2</v>
      </c>
      <c r="D248" s="8">
        <v>0.5</v>
      </c>
      <c r="E248" s="8">
        <v>1.5</v>
      </c>
      <c r="G248" s="32"/>
    </row>
    <row r="249" spans="1:7" ht="15.75" hidden="1" customHeight="1" x14ac:dyDescent="0.25">
      <c r="A249" s="11"/>
      <c r="B249" s="12">
        <f>COUNTA(B217:B248)</f>
        <v>32</v>
      </c>
      <c r="C249" s="13">
        <f t="shared" ref="C249:E249" si="8">SUM(C217:C248)</f>
        <v>50</v>
      </c>
      <c r="D249" s="13">
        <f t="shared" si="8"/>
        <v>14</v>
      </c>
      <c r="E249" s="13">
        <f t="shared" si="8"/>
        <v>36</v>
      </c>
      <c r="G249" s="32"/>
    </row>
    <row r="250" spans="1:7" ht="15.75" hidden="1" customHeight="1" x14ac:dyDescent="0.25">
      <c r="A250" s="18" t="s">
        <v>292</v>
      </c>
      <c r="B250" s="19" t="s">
        <v>293</v>
      </c>
      <c r="C250" s="20">
        <v>1.5</v>
      </c>
      <c r="D250" s="20">
        <v>1.5</v>
      </c>
      <c r="E250" s="20">
        <v>0</v>
      </c>
      <c r="G250" s="32"/>
    </row>
    <row r="251" spans="1:7" ht="15.75" hidden="1" customHeight="1" x14ac:dyDescent="0.25">
      <c r="A251" s="18" t="s">
        <v>292</v>
      </c>
      <c r="B251" s="19" t="s">
        <v>294</v>
      </c>
      <c r="C251" s="20">
        <v>1.5</v>
      </c>
      <c r="D251" s="20">
        <v>1.5</v>
      </c>
      <c r="E251" s="20">
        <v>0</v>
      </c>
      <c r="G251" s="32"/>
    </row>
    <row r="252" spans="1:7" ht="15.75" hidden="1" customHeight="1" x14ac:dyDescent="0.25">
      <c r="A252" s="18" t="s">
        <v>292</v>
      </c>
      <c r="B252" s="19" t="s">
        <v>295</v>
      </c>
      <c r="C252" s="20">
        <v>1</v>
      </c>
      <c r="D252" s="20">
        <v>1</v>
      </c>
      <c r="E252" s="20">
        <v>0</v>
      </c>
      <c r="G252" s="32"/>
    </row>
    <row r="253" spans="1:7" ht="15.75" hidden="1" customHeight="1" x14ac:dyDescent="0.25">
      <c r="A253" s="17" t="s">
        <v>292</v>
      </c>
      <c r="B253" s="7" t="s">
        <v>296</v>
      </c>
      <c r="C253" s="9">
        <v>2</v>
      </c>
      <c r="D253" s="9">
        <v>0.5</v>
      </c>
      <c r="E253" s="9">
        <v>1.5</v>
      </c>
      <c r="G253" s="32"/>
    </row>
    <row r="254" spans="1:7" ht="15.75" hidden="1" customHeight="1" x14ac:dyDescent="0.25">
      <c r="A254" s="17" t="s">
        <v>292</v>
      </c>
      <c r="B254" s="7" t="s">
        <v>297</v>
      </c>
      <c r="C254" s="9">
        <v>2</v>
      </c>
      <c r="D254" s="9">
        <v>0.5</v>
      </c>
      <c r="E254" s="9">
        <v>1.5</v>
      </c>
      <c r="G254" s="32"/>
    </row>
    <row r="255" spans="1:7" ht="15.75" hidden="1" customHeight="1" x14ac:dyDescent="0.25">
      <c r="A255" s="17" t="s">
        <v>292</v>
      </c>
      <c r="B255" s="7" t="s">
        <v>298</v>
      </c>
      <c r="C255" s="9">
        <v>2</v>
      </c>
      <c r="D255" s="9">
        <v>0.5</v>
      </c>
      <c r="E255" s="9">
        <v>1.5</v>
      </c>
      <c r="G255" s="32"/>
    </row>
    <row r="256" spans="1:7" ht="15.75" hidden="1" customHeight="1" x14ac:dyDescent="0.25">
      <c r="A256" s="17" t="s">
        <v>292</v>
      </c>
      <c r="B256" s="7" t="s">
        <v>299</v>
      </c>
      <c r="C256" s="9">
        <v>2</v>
      </c>
      <c r="D256" s="9">
        <v>0.5</v>
      </c>
      <c r="E256" s="9">
        <v>1.5</v>
      </c>
      <c r="G256" s="32"/>
    </row>
    <row r="257" spans="1:7" ht="15.75" hidden="1" customHeight="1" x14ac:dyDescent="0.25">
      <c r="A257" s="17" t="s">
        <v>292</v>
      </c>
      <c r="B257" s="7" t="s">
        <v>300</v>
      </c>
      <c r="C257" s="9">
        <v>2</v>
      </c>
      <c r="D257" s="9">
        <v>0.5</v>
      </c>
      <c r="E257" s="9">
        <v>1.5</v>
      </c>
      <c r="G257" s="32"/>
    </row>
    <row r="258" spans="1:7" ht="15.75" hidden="1" customHeight="1" x14ac:dyDescent="0.25">
      <c r="A258" s="17" t="s">
        <v>292</v>
      </c>
      <c r="B258" s="7" t="s">
        <v>301</v>
      </c>
      <c r="C258" s="9">
        <v>2</v>
      </c>
      <c r="D258" s="9">
        <v>0.5</v>
      </c>
      <c r="E258" s="9">
        <v>1.5</v>
      </c>
      <c r="G258" s="32"/>
    </row>
    <row r="259" spans="1:7" ht="15.75" hidden="1" customHeight="1" x14ac:dyDescent="0.25">
      <c r="A259" s="17" t="s">
        <v>292</v>
      </c>
      <c r="B259" s="7" t="s">
        <v>302</v>
      </c>
      <c r="C259" s="9">
        <v>3</v>
      </c>
      <c r="D259" s="9">
        <v>0.5</v>
      </c>
      <c r="E259" s="9">
        <v>2.5</v>
      </c>
      <c r="G259" s="32"/>
    </row>
    <row r="260" spans="1:7" ht="15.75" hidden="1" customHeight="1" x14ac:dyDescent="0.25">
      <c r="A260" s="17" t="s">
        <v>292</v>
      </c>
      <c r="B260" s="7" t="s">
        <v>303</v>
      </c>
      <c r="C260" s="9">
        <v>3</v>
      </c>
      <c r="D260" s="9">
        <v>0.5</v>
      </c>
      <c r="E260" s="9">
        <v>2.5</v>
      </c>
      <c r="G260" s="32"/>
    </row>
    <row r="261" spans="1:7" ht="15.75" hidden="1" customHeight="1" x14ac:dyDescent="0.25">
      <c r="A261" s="17" t="s">
        <v>292</v>
      </c>
      <c r="B261" s="7" t="s">
        <v>304</v>
      </c>
      <c r="C261" s="9">
        <v>2</v>
      </c>
      <c r="D261" s="9">
        <v>0.5</v>
      </c>
      <c r="E261" s="9">
        <v>1.5</v>
      </c>
      <c r="G261" s="32"/>
    </row>
    <row r="262" spans="1:7" ht="15.75" hidden="1" customHeight="1" x14ac:dyDescent="0.25">
      <c r="A262" s="17" t="s">
        <v>292</v>
      </c>
      <c r="B262" s="7" t="s">
        <v>305</v>
      </c>
      <c r="C262" s="9">
        <v>2</v>
      </c>
      <c r="D262" s="9">
        <v>0.5</v>
      </c>
      <c r="E262" s="9">
        <v>1.5</v>
      </c>
      <c r="G262" s="32"/>
    </row>
    <row r="263" spans="1:7" ht="15.75" hidden="1" customHeight="1" x14ac:dyDescent="0.25">
      <c r="A263" s="17" t="s">
        <v>292</v>
      </c>
      <c r="B263" s="7" t="s">
        <v>306</v>
      </c>
      <c r="C263" s="9">
        <v>2</v>
      </c>
      <c r="D263" s="9">
        <v>0.5</v>
      </c>
      <c r="E263" s="9">
        <v>1.5</v>
      </c>
      <c r="G263" s="32"/>
    </row>
    <row r="264" spans="1:7" ht="15.75" hidden="1" customHeight="1" x14ac:dyDescent="0.25">
      <c r="A264" s="17" t="s">
        <v>292</v>
      </c>
      <c r="B264" s="7" t="s">
        <v>307</v>
      </c>
      <c r="C264" s="9">
        <v>2</v>
      </c>
      <c r="D264" s="9">
        <v>0.5</v>
      </c>
      <c r="E264" s="9">
        <v>1.5</v>
      </c>
      <c r="G264" s="32"/>
    </row>
    <row r="265" spans="1:7" ht="15.75" hidden="1" customHeight="1" x14ac:dyDescent="0.25">
      <c r="A265" s="17" t="s">
        <v>292</v>
      </c>
      <c r="B265" s="7" t="s">
        <v>308</v>
      </c>
      <c r="C265" s="9">
        <v>2</v>
      </c>
      <c r="D265" s="9">
        <v>0.5</v>
      </c>
      <c r="E265" s="9">
        <v>1.5</v>
      </c>
      <c r="G265" s="32"/>
    </row>
    <row r="266" spans="1:7" ht="15.75" hidden="1" customHeight="1" x14ac:dyDescent="0.25">
      <c r="A266" s="17" t="s">
        <v>292</v>
      </c>
      <c r="B266" s="7" t="s">
        <v>309</v>
      </c>
      <c r="C266" s="9">
        <v>2</v>
      </c>
      <c r="D266" s="9">
        <v>0.5</v>
      </c>
      <c r="E266" s="9">
        <v>1.5</v>
      </c>
      <c r="G266" s="32"/>
    </row>
    <row r="267" spans="1:7" ht="15.75" hidden="1" customHeight="1" x14ac:dyDescent="0.25">
      <c r="A267" s="17" t="s">
        <v>292</v>
      </c>
      <c r="B267" s="7" t="s">
        <v>310</v>
      </c>
      <c r="C267" s="9">
        <v>2</v>
      </c>
      <c r="D267" s="9">
        <v>0.5</v>
      </c>
      <c r="E267" s="9">
        <v>1.5</v>
      </c>
      <c r="G267" s="32"/>
    </row>
    <row r="268" spans="1:7" ht="15.75" hidden="1" customHeight="1" x14ac:dyDescent="0.25">
      <c r="A268" s="17" t="s">
        <v>292</v>
      </c>
      <c r="B268" s="7" t="s">
        <v>311</v>
      </c>
      <c r="C268" s="9">
        <v>2</v>
      </c>
      <c r="D268" s="9">
        <v>0.5</v>
      </c>
      <c r="E268" s="9">
        <v>1.5</v>
      </c>
      <c r="G268" s="32"/>
    </row>
    <row r="269" spans="1:7" ht="15.75" hidden="1" customHeight="1" x14ac:dyDescent="0.25">
      <c r="A269" s="17" t="s">
        <v>292</v>
      </c>
      <c r="B269" s="7" t="s">
        <v>312</v>
      </c>
      <c r="C269" s="9">
        <v>2</v>
      </c>
      <c r="D269" s="9">
        <v>0.5</v>
      </c>
      <c r="E269" s="9">
        <v>1.5</v>
      </c>
      <c r="G269" s="32"/>
    </row>
    <row r="270" spans="1:7" ht="15.75" hidden="1" customHeight="1" x14ac:dyDescent="0.25">
      <c r="A270" s="17" t="s">
        <v>292</v>
      </c>
      <c r="B270" s="7" t="s">
        <v>313</v>
      </c>
      <c r="C270" s="9">
        <v>2</v>
      </c>
      <c r="D270" s="9">
        <v>0.5</v>
      </c>
      <c r="E270" s="9">
        <v>1.5</v>
      </c>
      <c r="G270" s="32"/>
    </row>
    <row r="271" spans="1:7" ht="15.75" hidden="1" customHeight="1" x14ac:dyDescent="0.25">
      <c r="A271" s="17" t="s">
        <v>292</v>
      </c>
      <c r="B271" s="7" t="s">
        <v>314</v>
      </c>
      <c r="C271" s="9">
        <v>2</v>
      </c>
      <c r="D271" s="9">
        <v>0.5</v>
      </c>
      <c r="E271" s="9">
        <v>1.5</v>
      </c>
      <c r="G271" s="32"/>
    </row>
    <row r="272" spans="1:7" ht="15.75" hidden="1" customHeight="1" x14ac:dyDescent="0.25">
      <c r="A272" s="17" t="s">
        <v>292</v>
      </c>
      <c r="B272" s="7" t="s">
        <v>315</v>
      </c>
      <c r="C272" s="9">
        <v>2</v>
      </c>
      <c r="D272" s="9">
        <v>0.5</v>
      </c>
      <c r="E272" s="9">
        <v>1.5</v>
      </c>
      <c r="G272" s="32"/>
    </row>
    <row r="273" spans="1:7" ht="15.75" hidden="1" customHeight="1" x14ac:dyDescent="0.25">
      <c r="A273" s="17" t="s">
        <v>292</v>
      </c>
      <c r="B273" s="7" t="s">
        <v>316</v>
      </c>
      <c r="C273" s="9">
        <v>2</v>
      </c>
      <c r="D273" s="9">
        <v>0.5</v>
      </c>
      <c r="E273" s="9">
        <v>1.5</v>
      </c>
      <c r="G273" s="32"/>
    </row>
    <row r="274" spans="1:7" ht="15.75" hidden="1" customHeight="1" x14ac:dyDescent="0.25">
      <c r="A274" s="17" t="s">
        <v>292</v>
      </c>
      <c r="B274" s="7" t="s">
        <v>317</v>
      </c>
      <c r="C274" s="8">
        <v>2</v>
      </c>
      <c r="D274" s="8">
        <v>0.5</v>
      </c>
      <c r="E274" s="8">
        <v>1.5</v>
      </c>
      <c r="G274" s="32"/>
    </row>
    <row r="275" spans="1:7" ht="15.75" hidden="1" customHeight="1" x14ac:dyDescent="0.25">
      <c r="A275" s="11"/>
      <c r="B275" s="12">
        <f>COUNTA(B250:B274)</f>
        <v>25</v>
      </c>
      <c r="C275" s="13">
        <f t="shared" ref="C275:E275" si="9">SUM(C250:C274)</f>
        <v>50</v>
      </c>
      <c r="D275" s="13">
        <f t="shared" si="9"/>
        <v>15</v>
      </c>
      <c r="E275" s="13">
        <f t="shared" si="9"/>
        <v>35</v>
      </c>
      <c r="G275" s="32"/>
    </row>
    <row r="276" spans="1:7" ht="15.75" hidden="1" customHeight="1" x14ac:dyDescent="0.25">
      <c r="A276" s="17" t="s">
        <v>318</v>
      </c>
      <c r="B276" s="7" t="s">
        <v>319</v>
      </c>
      <c r="C276" s="9">
        <v>1.5</v>
      </c>
      <c r="D276" s="9">
        <v>0.5</v>
      </c>
      <c r="E276" s="9">
        <v>1</v>
      </c>
      <c r="G276" s="32"/>
    </row>
    <row r="277" spans="1:7" ht="15.75" hidden="1" customHeight="1" x14ac:dyDescent="0.25">
      <c r="A277" s="17" t="s">
        <v>318</v>
      </c>
      <c r="B277" s="7" t="s">
        <v>320</v>
      </c>
      <c r="C277" s="9">
        <v>1.5</v>
      </c>
      <c r="D277" s="9">
        <v>0.5</v>
      </c>
      <c r="E277" s="9">
        <v>1</v>
      </c>
      <c r="G277" s="32"/>
    </row>
    <row r="278" spans="1:7" ht="15.75" hidden="1" customHeight="1" x14ac:dyDescent="0.25">
      <c r="A278" s="17" t="s">
        <v>318</v>
      </c>
      <c r="B278" s="7" t="s">
        <v>321</v>
      </c>
      <c r="C278" s="9">
        <v>1.5</v>
      </c>
      <c r="D278" s="9">
        <v>0.5</v>
      </c>
      <c r="E278" s="9">
        <v>1</v>
      </c>
      <c r="G278" s="32"/>
    </row>
    <row r="279" spans="1:7" ht="15.75" hidden="1" customHeight="1" x14ac:dyDescent="0.25">
      <c r="A279" s="17" t="s">
        <v>318</v>
      </c>
      <c r="B279" s="7" t="s">
        <v>322</v>
      </c>
      <c r="C279" s="9">
        <v>1.5</v>
      </c>
      <c r="D279" s="9">
        <v>0.5</v>
      </c>
      <c r="E279" s="9">
        <v>1</v>
      </c>
      <c r="G279" s="32"/>
    </row>
    <row r="280" spans="1:7" ht="15.75" hidden="1" customHeight="1" x14ac:dyDescent="0.25">
      <c r="A280" s="17" t="s">
        <v>318</v>
      </c>
      <c r="B280" s="7" t="s">
        <v>323</v>
      </c>
      <c r="C280" s="9">
        <v>1.5</v>
      </c>
      <c r="D280" s="9">
        <v>0.5</v>
      </c>
      <c r="E280" s="9">
        <v>1</v>
      </c>
      <c r="G280" s="32"/>
    </row>
    <row r="281" spans="1:7" ht="15.75" hidden="1" customHeight="1" x14ac:dyDescent="0.25">
      <c r="A281" s="17" t="s">
        <v>318</v>
      </c>
      <c r="B281" s="7" t="s">
        <v>324</v>
      </c>
      <c r="C281" s="9">
        <v>1.5</v>
      </c>
      <c r="D281" s="9">
        <v>0.5</v>
      </c>
      <c r="E281" s="9">
        <v>1</v>
      </c>
      <c r="G281" s="32"/>
    </row>
    <row r="282" spans="1:7" ht="15.75" hidden="1" customHeight="1" x14ac:dyDescent="0.25">
      <c r="A282" s="17" t="s">
        <v>318</v>
      </c>
      <c r="B282" s="7" t="s">
        <v>325</v>
      </c>
      <c r="C282" s="9">
        <v>1.5</v>
      </c>
      <c r="D282" s="9">
        <v>0.5</v>
      </c>
      <c r="E282" s="9">
        <v>1</v>
      </c>
      <c r="G282" s="32"/>
    </row>
    <row r="283" spans="1:7" ht="15.75" hidden="1" customHeight="1" x14ac:dyDescent="0.25">
      <c r="A283" s="17" t="s">
        <v>318</v>
      </c>
      <c r="B283" s="7" t="s">
        <v>326</v>
      </c>
      <c r="C283" s="9">
        <v>1.5</v>
      </c>
      <c r="D283" s="9">
        <v>0.5</v>
      </c>
      <c r="E283" s="9">
        <v>1</v>
      </c>
      <c r="G283" s="32"/>
    </row>
    <row r="284" spans="1:7" ht="15.75" hidden="1" customHeight="1" x14ac:dyDescent="0.25">
      <c r="A284" s="17" t="s">
        <v>318</v>
      </c>
      <c r="B284" s="7" t="s">
        <v>327</v>
      </c>
      <c r="C284" s="9">
        <v>1.5</v>
      </c>
      <c r="D284" s="9">
        <v>0.5</v>
      </c>
      <c r="E284" s="9">
        <v>1</v>
      </c>
      <c r="G284" s="32"/>
    </row>
    <row r="285" spans="1:7" ht="15.75" hidden="1" customHeight="1" x14ac:dyDescent="0.25">
      <c r="A285" s="17" t="s">
        <v>318</v>
      </c>
      <c r="B285" s="7" t="s">
        <v>328</v>
      </c>
      <c r="C285" s="9">
        <v>1.5</v>
      </c>
      <c r="D285" s="9">
        <v>0.5</v>
      </c>
      <c r="E285" s="9">
        <v>1</v>
      </c>
      <c r="G285" s="32"/>
    </row>
    <row r="286" spans="1:7" ht="15.75" hidden="1" customHeight="1" x14ac:dyDescent="0.25">
      <c r="A286" s="17" t="s">
        <v>318</v>
      </c>
      <c r="B286" s="7" t="s">
        <v>329</v>
      </c>
      <c r="C286" s="9">
        <v>1.5</v>
      </c>
      <c r="D286" s="9">
        <v>0.5</v>
      </c>
      <c r="E286" s="9">
        <v>1</v>
      </c>
      <c r="G286" s="32"/>
    </row>
    <row r="287" spans="1:7" ht="15.75" hidden="1" customHeight="1" x14ac:dyDescent="0.25">
      <c r="A287" s="17" t="s">
        <v>318</v>
      </c>
      <c r="B287" s="7" t="s">
        <v>330</v>
      </c>
      <c r="C287" s="9">
        <v>1.5</v>
      </c>
      <c r="D287" s="9">
        <v>0.5</v>
      </c>
      <c r="E287" s="9">
        <v>1</v>
      </c>
      <c r="G287" s="32"/>
    </row>
    <row r="288" spans="1:7" ht="15.75" hidden="1" customHeight="1" x14ac:dyDescent="0.25">
      <c r="A288" s="17" t="s">
        <v>318</v>
      </c>
      <c r="B288" s="7" t="s">
        <v>331</v>
      </c>
      <c r="C288" s="9">
        <v>1.5</v>
      </c>
      <c r="D288" s="9">
        <v>0.5</v>
      </c>
      <c r="E288" s="9">
        <v>1</v>
      </c>
      <c r="G288" s="32"/>
    </row>
    <row r="289" spans="1:7" ht="15.75" hidden="1" customHeight="1" x14ac:dyDescent="0.25">
      <c r="A289" s="17" t="s">
        <v>318</v>
      </c>
      <c r="B289" s="7" t="s">
        <v>332</v>
      </c>
      <c r="C289" s="9">
        <v>1.5</v>
      </c>
      <c r="D289" s="9">
        <v>0.5</v>
      </c>
      <c r="E289" s="9">
        <v>1</v>
      </c>
      <c r="G289" s="32"/>
    </row>
    <row r="290" spans="1:7" ht="15.75" hidden="1" customHeight="1" x14ac:dyDescent="0.25">
      <c r="A290" s="17" t="s">
        <v>318</v>
      </c>
      <c r="B290" s="7" t="s">
        <v>333</v>
      </c>
      <c r="C290" s="8">
        <v>2</v>
      </c>
      <c r="D290" s="8">
        <v>0.5</v>
      </c>
      <c r="E290" s="8">
        <v>1.5</v>
      </c>
      <c r="G290" s="32"/>
    </row>
    <row r="291" spans="1:7" ht="15.75" hidden="1" customHeight="1" x14ac:dyDescent="0.25">
      <c r="A291" s="17" t="s">
        <v>318</v>
      </c>
      <c r="B291" s="7" t="s">
        <v>334</v>
      </c>
      <c r="C291" s="9">
        <v>1.5</v>
      </c>
      <c r="D291" s="9">
        <v>0.5</v>
      </c>
      <c r="E291" s="9">
        <v>1</v>
      </c>
      <c r="G291" s="32"/>
    </row>
    <row r="292" spans="1:7" ht="15.75" hidden="1" customHeight="1" x14ac:dyDescent="0.25">
      <c r="A292" s="17" t="s">
        <v>318</v>
      </c>
      <c r="B292" s="7" t="s">
        <v>335</v>
      </c>
      <c r="C292" s="8">
        <v>1.5</v>
      </c>
      <c r="D292" s="8">
        <v>0.5</v>
      </c>
      <c r="E292" s="8">
        <v>1</v>
      </c>
      <c r="G292" s="32"/>
    </row>
    <row r="293" spans="1:7" ht="15.75" hidden="1" customHeight="1" x14ac:dyDescent="0.25">
      <c r="A293" s="17" t="s">
        <v>318</v>
      </c>
      <c r="B293" s="7" t="s">
        <v>336</v>
      </c>
      <c r="C293" s="9">
        <v>1.5</v>
      </c>
      <c r="D293" s="9">
        <v>0.5</v>
      </c>
      <c r="E293" s="9">
        <v>1</v>
      </c>
      <c r="G293" s="32"/>
    </row>
    <row r="294" spans="1:7" ht="15.75" hidden="1" customHeight="1" x14ac:dyDescent="0.25">
      <c r="A294" s="17" t="s">
        <v>318</v>
      </c>
      <c r="B294" s="7" t="s">
        <v>337</v>
      </c>
      <c r="C294" s="9">
        <v>1.5</v>
      </c>
      <c r="D294" s="9">
        <v>0.5</v>
      </c>
      <c r="E294" s="9">
        <v>1</v>
      </c>
      <c r="G294" s="32"/>
    </row>
    <row r="295" spans="1:7" ht="15.75" hidden="1" customHeight="1" x14ac:dyDescent="0.25">
      <c r="A295" s="17" t="s">
        <v>318</v>
      </c>
      <c r="B295" s="7" t="s">
        <v>338</v>
      </c>
      <c r="C295" s="9">
        <v>1.5</v>
      </c>
      <c r="D295" s="9">
        <v>0.5</v>
      </c>
      <c r="E295" s="9">
        <v>1</v>
      </c>
      <c r="G295" s="32"/>
    </row>
    <row r="296" spans="1:7" ht="15.75" hidden="1" customHeight="1" x14ac:dyDescent="0.25">
      <c r="A296" s="17" t="s">
        <v>318</v>
      </c>
      <c r="B296" s="7" t="s">
        <v>339</v>
      </c>
      <c r="C296" s="9">
        <v>1.5</v>
      </c>
      <c r="D296" s="9">
        <v>0.5</v>
      </c>
      <c r="E296" s="9">
        <v>1</v>
      </c>
      <c r="G296" s="32"/>
    </row>
    <row r="297" spans="1:7" ht="15.75" hidden="1" customHeight="1" x14ac:dyDescent="0.25">
      <c r="A297" s="17" t="s">
        <v>318</v>
      </c>
      <c r="B297" s="7" t="s">
        <v>340</v>
      </c>
      <c r="C297" s="9">
        <v>1.5</v>
      </c>
      <c r="D297" s="9">
        <v>0.5</v>
      </c>
      <c r="E297" s="9">
        <v>1</v>
      </c>
      <c r="G297" s="32"/>
    </row>
    <row r="298" spans="1:7" ht="15.75" hidden="1" customHeight="1" x14ac:dyDescent="0.25">
      <c r="A298" s="17" t="s">
        <v>318</v>
      </c>
      <c r="B298" s="7" t="s">
        <v>341</v>
      </c>
      <c r="C298" s="9">
        <v>2</v>
      </c>
      <c r="D298" s="9">
        <v>0.5</v>
      </c>
      <c r="E298" s="9">
        <v>1.5</v>
      </c>
      <c r="G298" s="32"/>
    </row>
    <row r="299" spans="1:7" ht="15.75" hidden="1" customHeight="1" x14ac:dyDescent="0.25">
      <c r="A299" s="17" t="s">
        <v>318</v>
      </c>
      <c r="B299" s="7" t="s">
        <v>342</v>
      </c>
      <c r="C299" s="9">
        <v>2</v>
      </c>
      <c r="D299" s="9">
        <v>0.5</v>
      </c>
      <c r="E299" s="9">
        <v>1.5</v>
      </c>
      <c r="G299" s="32"/>
    </row>
    <row r="300" spans="1:7" ht="15.75" hidden="1" customHeight="1" x14ac:dyDescent="0.25">
      <c r="A300" s="17" t="s">
        <v>318</v>
      </c>
      <c r="B300" s="7" t="s">
        <v>343</v>
      </c>
      <c r="C300" s="9">
        <v>2</v>
      </c>
      <c r="D300" s="9">
        <v>0.5</v>
      </c>
      <c r="E300" s="9">
        <v>1.5</v>
      </c>
      <c r="G300" s="32"/>
    </row>
    <row r="301" spans="1:7" ht="15.75" hidden="1" customHeight="1" x14ac:dyDescent="0.25">
      <c r="A301" s="17" t="s">
        <v>318</v>
      </c>
      <c r="B301" s="7" t="s">
        <v>344</v>
      </c>
      <c r="C301" s="9">
        <v>2</v>
      </c>
      <c r="D301" s="9">
        <v>0.5</v>
      </c>
      <c r="E301" s="9">
        <v>1.5</v>
      </c>
      <c r="G301" s="32"/>
    </row>
    <row r="302" spans="1:7" ht="15.75" hidden="1" customHeight="1" x14ac:dyDescent="0.25">
      <c r="A302" s="17" t="s">
        <v>318</v>
      </c>
      <c r="B302" s="7" t="s">
        <v>345</v>
      </c>
      <c r="C302" s="8">
        <v>2</v>
      </c>
      <c r="D302" s="8">
        <v>0.5</v>
      </c>
      <c r="E302" s="8">
        <v>1.5</v>
      </c>
      <c r="G302" s="32"/>
    </row>
    <row r="303" spans="1:7" ht="15.75" hidden="1" customHeight="1" x14ac:dyDescent="0.25">
      <c r="A303" s="17" t="s">
        <v>318</v>
      </c>
      <c r="B303" s="7" t="s">
        <v>346</v>
      </c>
      <c r="C303" s="8">
        <v>2</v>
      </c>
      <c r="D303" s="8">
        <v>0.5</v>
      </c>
      <c r="E303" s="8">
        <v>1.5</v>
      </c>
      <c r="G303" s="32"/>
    </row>
    <row r="304" spans="1:7" ht="15.75" hidden="1" customHeight="1" x14ac:dyDescent="0.25">
      <c r="A304" s="17" t="s">
        <v>318</v>
      </c>
      <c r="B304" s="7" t="s">
        <v>347</v>
      </c>
      <c r="C304" s="9">
        <v>2</v>
      </c>
      <c r="D304" s="9">
        <v>0.5</v>
      </c>
      <c r="E304" s="9">
        <v>1.5</v>
      </c>
      <c r="G304" s="32"/>
    </row>
    <row r="305" spans="1:7" ht="15.75" hidden="1" customHeight="1" x14ac:dyDescent="0.25">
      <c r="A305" s="17" t="s">
        <v>318</v>
      </c>
      <c r="B305" s="7" t="s">
        <v>348</v>
      </c>
      <c r="C305" s="9">
        <v>1.5</v>
      </c>
      <c r="D305" s="9">
        <v>0.5</v>
      </c>
      <c r="E305" s="9">
        <v>1</v>
      </c>
      <c r="G305" s="32"/>
    </row>
    <row r="306" spans="1:7" ht="15.75" hidden="1" customHeight="1" x14ac:dyDescent="0.25">
      <c r="A306" s="17" t="s">
        <v>318</v>
      </c>
      <c r="B306" s="7" t="s">
        <v>349</v>
      </c>
      <c r="C306" s="9">
        <v>1.5</v>
      </c>
      <c r="D306" s="9">
        <v>0.5</v>
      </c>
      <c r="E306" s="9">
        <v>1</v>
      </c>
      <c r="G306" s="32"/>
    </row>
    <row r="307" spans="1:7" ht="15.75" hidden="1" customHeight="1" x14ac:dyDescent="0.25">
      <c r="A307" s="11"/>
      <c r="B307" s="12">
        <f>COUNTA(B276:B306)</f>
        <v>31</v>
      </c>
      <c r="C307" s="13">
        <f t="shared" ref="C307:E307" si="10">SUM(C276:C306)</f>
        <v>50.5</v>
      </c>
      <c r="D307" s="13">
        <f t="shared" si="10"/>
        <v>15.5</v>
      </c>
      <c r="E307" s="13">
        <f t="shared" si="10"/>
        <v>35</v>
      </c>
      <c r="G307" s="32"/>
    </row>
    <row r="308" spans="1:7" ht="15.75" hidden="1" customHeight="1" x14ac:dyDescent="0.25">
      <c r="A308" s="18" t="s">
        <v>350</v>
      </c>
      <c r="B308" s="19" t="s">
        <v>351</v>
      </c>
      <c r="C308" s="21">
        <v>1</v>
      </c>
      <c r="D308" s="21">
        <v>1</v>
      </c>
      <c r="E308" s="21">
        <v>0</v>
      </c>
      <c r="G308" s="32"/>
    </row>
    <row r="309" spans="1:7" ht="15.75" hidden="1" customHeight="1" x14ac:dyDescent="0.25">
      <c r="A309" s="17" t="s">
        <v>350</v>
      </c>
      <c r="B309" s="7" t="s">
        <v>352</v>
      </c>
      <c r="C309" s="9">
        <v>1.5</v>
      </c>
      <c r="D309" s="9">
        <v>0.5</v>
      </c>
      <c r="E309" s="9">
        <v>1</v>
      </c>
      <c r="G309" s="32"/>
    </row>
    <row r="310" spans="1:7" ht="15.75" hidden="1" customHeight="1" x14ac:dyDescent="0.25">
      <c r="A310" s="17" t="s">
        <v>350</v>
      </c>
      <c r="B310" s="7" t="s">
        <v>353</v>
      </c>
      <c r="C310" s="9">
        <v>1.5</v>
      </c>
      <c r="D310" s="9">
        <v>0.5</v>
      </c>
      <c r="E310" s="9">
        <v>1</v>
      </c>
      <c r="G310" s="32"/>
    </row>
    <row r="311" spans="1:7" ht="15.75" hidden="1" customHeight="1" x14ac:dyDescent="0.25">
      <c r="A311" s="17" t="s">
        <v>350</v>
      </c>
      <c r="B311" s="7" t="s">
        <v>354</v>
      </c>
      <c r="C311" s="8">
        <v>1.5</v>
      </c>
      <c r="D311" s="8">
        <v>0.5</v>
      </c>
      <c r="E311" s="8">
        <v>1</v>
      </c>
      <c r="G311" s="32"/>
    </row>
    <row r="312" spans="1:7" ht="15.75" hidden="1" customHeight="1" x14ac:dyDescent="0.25">
      <c r="A312" s="17" t="s">
        <v>350</v>
      </c>
      <c r="B312" s="7" t="s">
        <v>355</v>
      </c>
      <c r="C312" s="9">
        <v>1.5</v>
      </c>
      <c r="D312" s="9">
        <v>0.5</v>
      </c>
      <c r="E312" s="9">
        <v>1</v>
      </c>
      <c r="G312" s="32"/>
    </row>
    <row r="313" spans="1:7" ht="15.75" hidden="1" customHeight="1" x14ac:dyDescent="0.25">
      <c r="A313" s="17" t="s">
        <v>350</v>
      </c>
      <c r="B313" s="7" t="s">
        <v>356</v>
      </c>
      <c r="C313" s="9">
        <v>1.5</v>
      </c>
      <c r="D313" s="9">
        <v>0.5</v>
      </c>
      <c r="E313" s="9">
        <v>1</v>
      </c>
      <c r="G313" s="32"/>
    </row>
    <row r="314" spans="1:7" ht="15.75" hidden="1" customHeight="1" x14ac:dyDescent="0.25">
      <c r="A314" s="17" t="s">
        <v>350</v>
      </c>
      <c r="B314" s="7" t="s">
        <v>357</v>
      </c>
      <c r="C314" s="9">
        <v>1.5</v>
      </c>
      <c r="D314" s="9">
        <v>0.5</v>
      </c>
      <c r="E314" s="9">
        <v>1</v>
      </c>
      <c r="G314" s="32"/>
    </row>
    <row r="315" spans="1:7" ht="15.75" hidden="1" customHeight="1" x14ac:dyDescent="0.25">
      <c r="A315" s="17" t="s">
        <v>350</v>
      </c>
      <c r="B315" s="7" t="s">
        <v>358</v>
      </c>
      <c r="C315" s="8">
        <v>1.5</v>
      </c>
      <c r="D315" s="8">
        <v>0.5</v>
      </c>
      <c r="E315" s="8">
        <v>1</v>
      </c>
      <c r="G315" s="32"/>
    </row>
    <row r="316" spans="1:7" ht="15.75" hidden="1" customHeight="1" x14ac:dyDescent="0.25">
      <c r="A316" s="17" t="s">
        <v>350</v>
      </c>
      <c r="B316" s="7" t="s">
        <v>359</v>
      </c>
      <c r="C316" s="8">
        <v>1.5</v>
      </c>
      <c r="D316" s="8">
        <v>0.5</v>
      </c>
      <c r="E316" s="8">
        <v>1</v>
      </c>
      <c r="G316" s="32"/>
    </row>
    <row r="317" spans="1:7" ht="15.75" hidden="1" customHeight="1" x14ac:dyDescent="0.25">
      <c r="A317" s="22" t="s">
        <v>350</v>
      </c>
      <c r="B317" s="14" t="s">
        <v>360</v>
      </c>
      <c r="C317" s="15">
        <v>1.5</v>
      </c>
      <c r="D317" s="15">
        <v>0</v>
      </c>
      <c r="E317" s="15">
        <v>1.5</v>
      </c>
      <c r="G317" s="32"/>
    </row>
    <row r="318" spans="1:7" ht="15.75" hidden="1" customHeight="1" x14ac:dyDescent="0.25">
      <c r="A318" s="17" t="s">
        <v>350</v>
      </c>
      <c r="B318" s="7" t="s">
        <v>361</v>
      </c>
      <c r="C318" s="9">
        <v>1.5</v>
      </c>
      <c r="D318" s="9">
        <v>0.5</v>
      </c>
      <c r="E318" s="9">
        <v>1</v>
      </c>
      <c r="G318" s="32"/>
    </row>
    <row r="319" spans="1:7" ht="15.75" hidden="1" customHeight="1" x14ac:dyDescent="0.25">
      <c r="A319" s="17" t="s">
        <v>350</v>
      </c>
      <c r="B319" s="7" t="s">
        <v>362</v>
      </c>
      <c r="C319" s="9">
        <v>1.5</v>
      </c>
      <c r="D319" s="9">
        <v>0.5</v>
      </c>
      <c r="E319" s="9">
        <v>1</v>
      </c>
      <c r="G319" s="32"/>
    </row>
    <row r="320" spans="1:7" ht="15.75" hidden="1" customHeight="1" x14ac:dyDescent="0.25">
      <c r="A320" s="17" t="s">
        <v>350</v>
      </c>
      <c r="B320" s="7" t="s">
        <v>363</v>
      </c>
      <c r="C320" s="9">
        <v>1.5</v>
      </c>
      <c r="D320" s="9">
        <v>0.5</v>
      </c>
      <c r="E320" s="9">
        <v>1</v>
      </c>
      <c r="G320" s="32"/>
    </row>
    <row r="321" spans="1:7" ht="15.75" hidden="1" customHeight="1" x14ac:dyDescent="0.25">
      <c r="A321" s="17" t="s">
        <v>350</v>
      </c>
      <c r="B321" s="7" t="s">
        <v>364</v>
      </c>
      <c r="C321" s="9">
        <v>1.5</v>
      </c>
      <c r="D321" s="9">
        <v>0.5</v>
      </c>
      <c r="E321" s="9">
        <v>1</v>
      </c>
      <c r="G321" s="32"/>
    </row>
    <row r="322" spans="1:7" ht="15.75" hidden="1" customHeight="1" x14ac:dyDescent="0.25">
      <c r="A322" s="17" t="s">
        <v>350</v>
      </c>
      <c r="B322" s="7" t="s">
        <v>365</v>
      </c>
      <c r="C322" s="9">
        <v>1.5</v>
      </c>
      <c r="D322" s="9">
        <v>0.5</v>
      </c>
      <c r="E322" s="9">
        <v>1</v>
      </c>
      <c r="G322" s="32"/>
    </row>
    <row r="323" spans="1:7" ht="15.75" hidden="1" customHeight="1" x14ac:dyDescent="0.25">
      <c r="A323" s="17" t="s">
        <v>350</v>
      </c>
      <c r="B323" s="7" t="s">
        <v>366</v>
      </c>
      <c r="C323" s="9">
        <v>2</v>
      </c>
      <c r="D323" s="9">
        <v>0.5</v>
      </c>
      <c r="E323" s="9">
        <v>1.5</v>
      </c>
      <c r="G323" s="32"/>
    </row>
    <row r="324" spans="1:7" ht="15.75" hidden="1" customHeight="1" x14ac:dyDescent="0.25">
      <c r="A324" s="17" t="s">
        <v>350</v>
      </c>
      <c r="B324" s="7" t="s">
        <v>367</v>
      </c>
      <c r="C324" s="9">
        <v>2</v>
      </c>
      <c r="D324" s="9">
        <v>0.5</v>
      </c>
      <c r="E324" s="9">
        <v>1.5</v>
      </c>
      <c r="G324" s="32"/>
    </row>
    <row r="325" spans="1:7" ht="15.75" hidden="1" customHeight="1" x14ac:dyDescent="0.25">
      <c r="A325" s="17" t="s">
        <v>350</v>
      </c>
      <c r="B325" s="7" t="s">
        <v>368</v>
      </c>
      <c r="C325" s="9">
        <v>1.5</v>
      </c>
      <c r="D325" s="9">
        <v>0.5</v>
      </c>
      <c r="E325" s="9">
        <v>1</v>
      </c>
      <c r="G325" s="32"/>
    </row>
    <row r="326" spans="1:7" ht="15.75" hidden="1" customHeight="1" x14ac:dyDescent="0.25">
      <c r="A326" s="17" t="s">
        <v>350</v>
      </c>
      <c r="B326" s="7" t="s">
        <v>369</v>
      </c>
      <c r="C326" s="9">
        <v>2</v>
      </c>
      <c r="D326" s="9">
        <v>0.5</v>
      </c>
      <c r="E326" s="9">
        <v>1.5</v>
      </c>
      <c r="G326" s="32"/>
    </row>
    <row r="327" spans="1:7" ht="15.75" hidden="1" customHeight="1" x14ac:dyDescent="0.25">
      <c r="A327" s="17" t="s">
        <v>350</v>
      </c>
      <c r="B327" s="7" t="s">
        <v>370</v>
      </c>
      <c r="C327" s="9">
        <v>2</v>
      </c>
      <c r="D327" s="9">
        <v>0.5</v>
      </c>
      <c r="E327" s="9">
        <v>1.5</v>
      </c>
      <c r="G327" s="32"/>
    </row>
    <row r="328" spans="1:7" ht="15.75" hidden="1" customHeight="1" x14ac:dyDescent="0.25">
      <c r="A328" s="17" t="s">
        <v>350</v>
      </c>
      <c r="B328" s="7" t="s">
        <v>371</v>
      </c>
      <c r="C328" s="9">
        <v>2</v>
      </c>
      <c r="D328" s="9">
        <v>0.5</v>
      </c>
      <c r="E328" s="9">
        <v>1.5</v>
      </c>
      <c r="G328" s="32"/>
    </row>
    <row r="329" spans="1:7" ht="15.75" hidden="1" customHeight="1" x14ac:dyDescent="0.25">
      <c r="A329" s="17" t="s">
        <v>350</v>
      </c>
      <c r="B329" s="7" t="s">
        <v>372</v>
      </c>
      <c r="C329" s="9">
        <v>2</v>
      </c>
      <c r="D329" s="9">
        <v>0.5</v>
      </c>
      <c r="E329" s="9">
        <v>1.5</v>
      </c>
      <c r="G329" s="32"/>
    </row>
    <row r="330" spans="1:7" ht="15.75" hidden="1" customHeight="1" x14ac:dyDescent="0.25">
      <c r="A330" s="17" t="s">
        <v>350</v>
      </c>
      <c r="B330" s="7" t="s">
        <v>373</v>
      </c>
      <c r="C330" s="9">
        <v>2</v>
      </c>
      <c r="D330" s="9">
        <v>0.5</v>
      </c>
      <c r="E330" s="9">
        <v>1.5</v>
      </c>
      <c r="G330" s="32"/>
    </row>
    <row r="331" spans="1:7" ht="15.75" hidden="1" customHeight="1" x14ac:dyDescent="0.25">
      <c r="A331" s="22" t="s">
        <v>350</v>
      </c>
      <c r="B331" s="14" t="s">
        <v>374</v>
      </c>
      <c r="C331" s="15">
        <v>1</v>
      </c>
      <c r="D331" s="15">
        <v>0</v>
      </c>
      <c r="E331" s="15">
        <v>1</v>
      </c>
      <c r="G331" s="32"/>
    </row>
    <row r="332" spans="1:7" ht="15.75" hidden="1" customHeight="1" x14ac:dyDescent="0.25">
      <c r="A332" s="17" t="s">
        <v>350</v>
      </c>
      <c r="B332" s="7" t="s">
        <v>375</v>
      </c>
      <c r="C332" s="9">
        <v>1.5</v>
      </c>
      <c r="D332" s="9">
        <v>0.5</v>
      </c>
      <c r="E332" s="9">
        <v>1</v>
      </c>
      <c r="G332" s="32"/>
    </row>
    <row r="333" spans="1:7" ht="15.75" hidden="1" customHeight="1" x14ac:dyDescent="0.25">
      <c r="A333" s="17" t="s">
        <v>350</v>
      </c>
      <c r="B333" s="7" t="s">
        <v>376</v>
      </c>
      <c r="C333" s="9">
        <v>1.5</v>
      </c>
      <c r="D333" s="9">
        <v>0.5</v>
      </c>
      <c r="E333" s="9">
        <v>1</v>
      </c>
      <c r="G333" s="32"/>
    </row>
    <row r="334" spans="1:7" ht="15.75" hidden="1" customHeight="1" x14ac:dyDescent="0.25">
      <c r="A334" s="22" t="s">
        <v>350</v>
      </c>
      <c r="B334" s="14" t="s">
        <v>377</v>
      </c>
      <c r="C334" s="15">
        <v>1</v>
      </c>
      <c r="D334" s="15">
        <v>0</v>
      </c>
      <c r="E334" s="15">
        <v>1</v>
      </c>
      <c r="G334" s="32"/>
    </row>
    <row r="335" spans="1:7" ht="15.75" hidden="1" customHeight="1" x14ac:dyDescent="0.25">
      <c r="A335" s="17" t="s">
        <v>350</v>
      </c>
      <c r="B335" s="7" t="s">
        <v>378</v>
      </c>
      <c r="C335" s="9">
        <v>1.5</v>
      </c>
      <c r="D335" s="9">
        <v>0.5</v>
      </c>
      <c r="E335" s="9">
        <v>1</v>
      </c>
      <c r="G335" s="32"/>
    </row>
    <row r="336" spans="1:7" ht="15.75" hidden="1" customHeight="1" x14ac:dyDescent="0.25">
      <c r="A336" s="17" t="s">
        <v>350</v>
      </c>
      <c r="B336" s="7" t="s">
        <v>379</v>
      </c>
      <c r="C336" s="9">
        <v>1.5</v>
      </c>
      <c r="D336" s="9">
        <v>0.5</v>
      </c>
      <c r="E336" s="9">
        <v>1</v>
      </c>
      <c r="G336" s="32"/>
    </row>
    <row r="337" spans="1:7" ht="15.75" hidden="1" customHeight="1" x14ac:dyDescent="0.25">
      <c r="A337" s="17" t="s">
        <v>350</v>
      </c>
      <c r="B337" s="7" t="s">
        <v>380</v>
      </c>
      <c r="C337" s="9">
        <v>1.5</v>
      </c>
      <c r="D337" s="9">
        <v>0.5</v>
      </c>
      <c r="E337" s="9">
        <v>1</v>
      </c>
      <c r="G337" s="32"/>
    </row>
    <row r="338" spans="1:7" ht="15.75" hidden="1" customHeight="1" x14ac:dyDescent="0.25">
      <c r="A338" s="17" t="s">
        <v>350</v>
      </c>
      <c r="B338" s="7" t="s">
        <v>381</v>
      </c>
      <c r="C338" s="9">
        <v>1</v>
      </c>
      <c r="D338" s="9">
        <v>0.5</v>
      </c>
      <c r="E338" s="9">
        <v>0.5</v>
      </c>
      <c r="G338" s="32"/>
    </row>
    <row r="339" spans="1:7" ht="15.75" hidden="1" customHeight="1" x14ac:dyDescent="0.25">
      <c r="A339" s="22" t="s">
        <v>350</v>
      </c>
      <c r="B339" s="14" t="s">
        <v>382</v>
      </c>
      <c r="C339" s="15">
        <v>0.5</v>
      </c>
      <c r="D339" s="15">
        <v>0</v>
      </c>
      <c r="E339" s="15">
        <v>0.5</v>
      </c>
      <c r="G339" s="32"/>
    </row>
    <row r="340" spans="1:7" ht="15.75" hidden="1" customHeight="1" x14ac:dyDescent="0.25">
      <c r="A340" s="22" t="s">
        <v>350</v>
      </c>
      <c r="B340" s="14" t="s">
        <v>383</v>
      </c>
      <c r="C340" s="16">
        <v>0.5</v>
      </c>
      <c r="D340" s="16">
        <v>0</v>
      </c>
      <c r="E340" s="16">
        <v>0.5</v>
      </c>
      <c r="G340" s="32"/>
    </row>
    <row r="341" spans="1:7" ht="15.75" hidden="1" customHeight="1" x14ac:dyDescent="0.25">
      <c r="A341" s="17" t="s">
        <v>350</v>
      </c>
      <c r="B341" s="7" t="s">
        <v>384</v>
      </c>
      <c r="C341" s="9">
        <v>1</v>
      </c>
      <c r="D341" s="9">
        <v>0.5</v>
      </c>
      <c r="E341" s="9">
        <v>0.5</v>
      </c>
      <c r="G341" s="32"/>
    </row>
    <row r="342" spans="1:7" ht="15.75" hidden="1" customHeight="1" x14ac:dyDescent="0.25">
      <c r="A342" s="11"/>
      <c r="B342" s="23">
        <f>COUNTA(B308:B341)</f>
        <v>34</v>
      </c>
      <c r="C342" s="13">
        <f t="shared" ref="C342:E342" si="11">SUM(C308:C341)</f>
        <v>50</v>
      </c>
      <c r="D342" s="13">
        <f t="shared" si="11"/>
        <v>15</v>
      </c>
      <c r="E342" s="13">
        <f t="shared" si="11"/>
        <v>35</v>
      </c>
      <c r="G342" s="32"/>
    </row>
    <row r="343" spans="1:7" ht="15.75" hidden="1" customHeight="1" x14ac:dyDescent="0.25">
      <c r="A343" s="24" t="s">
        <v>385</v>
      </c>
      <c r="B343" s="25">
        <f t="shared" ref="B343:E343" si="12">B342+B307+B275+B249+B216+B178+B157+B141+B126+B109+B74+B29</f>
        <v>329</v>
      </c>
      <c r="C343" s="26">
        <f t="shared" si="12"/>
        <v>600</v>
      </c>
      <c r="D343" s="26">
        <f t="shared" si="12"/>
        <v>193</v>
      </c>
      <c r="E343" s="26">
        <f t="shared" si="12"/>
        <v>406.5</v>
      </c>
      <c r="G343" s="32"/>
    </row>
    <row r="344" spans="1:7" ht="15.75" customHeight="1" x14ac:dyDescent="0.25">
      <c r="A344" s="2"/>
      <c r="B344" s="3"/>
      <c r="C344" s="1"/>
      <c r="D344" s="1"/>
      <c r="E344" s="1"/>
      <c r="G344" s="32"/>
    </row>
    <row r="345" spans="1:7" ht="15.75" customHeight="1" x14ac:dyDescent="0.25">
      <c r="A345" s="2"/>
      <c r="B345" s="3"/>
      <c r="C345" s="1"/>
      <c r="D345" s="1"/>
      <c r="E345" s="1"/>
      <c r="G345" s="32"/>
    </row>
    <row r="346" spans="1:7" ht="15.75" customHeight="1" x14ac:dyDescent="0.25">
      <c r="A346" s="2"/>
      <c r="B346" s="3"/>
      <c r="C346" s="1"/>
      <c r="D346" s="1"/>
      <c r="E346" s="1"/>
      <c r="G346" s="32"/>
    </row>
    <row r="347" spans="1:7" ht="15.75" customHeight="1" x14ac:dyDescent="0.25">
      <c r="A347" s="2"/>
      <c r="B347" s="3"/>
      <c r="C347" s="1"/>
      <c r="D347" s="1"/>
      <c r="E347" s="1"/>
      <c r="G347" s="32"/>
    </row>
    <row r="348" spans="1:7" ht="15.75" customHeight="1" x14ac:dyDescent="0.25">
      <c r="A348" s="2"/>
      <c r="B348" s="3"/>
      <c r="C348" s="1"/>
      <c r="D348" s="1"/>
      <c r="E348" s="1"/>
      <c r="G348" s="32"/>
    </row>
    <row r="349" spans="1:7" ht="15.75" customHeight="1" x14ac:dyDescent="0.25">
      <c r="A349" s="2"/>
      <c r="B349" s="3"/>
      <c r="C349" s="1"/>
      <c r="D349" s="1"/>
      <c r="E349" s="1"/>
      <c r="G349" s="32"/>
    </row>
    <row r="350" spans="1:7" ht="15.75" customHeight="1" x14ac:dyDescent="0.25">
      <c r="A350" s="2"/>
      <c r="B350" s="3"/>
      <c r="C350" s="1"/>
      <c r="D350" s="1"/>
      <c r="E350" s="1"/>
      <c r="G350" s="32"/>
    </row>
    <row r="351" spans="1:7" ht="15.75" customHeight="1" x14ac:dyDescent="0.25">
      <c r="A351" s="2"/>
      <c r="B351" s="3"/>
      <c r="C351" s="1"/>
      <c r="D351" s="1"/>
      <c r="E351" s="1"/>
      <c r="G351" s="32"/>
    </row>
    <row r="352" spans="1:7" ht="15.75" customHeight="1" x14ac:dyDescent="0.25">
      <c r="A352" s="2"/>
      <c r="B352" s="3"/>
      <c r="C352" s="1"/>
      <c r="D352" s="1"/>
      <c r="E352" s="1"/>
      <c r="G352" s="32"/>
    </row>
    <row r="353" spans="1:7" ht="15.75" customHeight="1" x14ac:dyDescent="0.25">
      <c r="A353" s="2"/>
      <c r="B353" s="3"/>
      <c r="C353" s="1"/>
      <c r="D353" s="1"/>
      <c r="E353" s="1"/>
      <c r="G353" s="32"/>
    </row>
    <row r="354" spans="1:7" ht="15.75" customHeight="1" x14ac:dyDescent="0.25">
      <c r="A354" s="2"/>
      <c r="B354" s="3"/>
      <c r="C354" s="1"/>
      <c r="D354" s="1"/>
      <c r="E354" s="1"/>
      <c r="G354" s="32"/>
    </row>
    <row r="355" spans="1:7" ht="15.75" customHeight="1" x14ac:dyDescent="0.25">
      <c r="A355" s="2"/>
      <c r="B355" s="3"/>
      <c r="C355" s="1"/>
      <c r="D355" s="1"/>
      <c r="E355" s="1"/>
      <c r="G355" s="32"/>
    </row>
    <row r="356" spans="1:7" ht="15.75" customHeight="1" x14ac:dyDescent="0.25">
      <c r="A356" s="2"/>
      <c r="B356" s="3"/>
      <c r="C356" s="1"/>
      <c r="D356" s="1"/>
      <c r="E356" s="1"/>
      <c r="G356" s="32"/>
    </row>
    <row r="357" spans="1:7" ht="15.75" customHeight="1" x14ac:dyDescent="0.25">
      <c r="A357" s="2"/>
      <c r="B357" s="3"/>
      <c r="C357" s="1"/>
      <c r="D357" s="1"/>
      <c r="E357" s="1"/>
      <c r="G357" s="32"/>
    </row>
    <row r="358" spans="1:7" ht="15.75" customHeight="1" x14ac:dyDescent="0.25">
      <c r="A358" s="2"/>
      <c r="B358" s="3"/>
      <c r="C358" s="1"/>
      <c r="D358" s="1"/>
      <c r="E358" s="1"/>
      <c r="G358" s="32"/>
    </row>
    <row r="359" spans="1:7" ht="15.75" customHeight="1" x14ac:dyDescent="0.25">
      <c r="A359" s="2"/>
      <c r="B359" s="3"/>
      <c r="C359" s="1"/>
      <c r="D359" s="1"/>
      <c r="E359" s="1"/>
      <c r="G359" s="32"/>
    </row>
    <row r="360" spans="1:7" ht="15.75" customHeight="1" x14ac:dyDescent="0.25">
      <c r="A360" s="2"/>
      <c r="B360" s="3"/>
      <c r="C360" s="1"/>
      <c r="D360" s="1"/>
      <c r="E360" s="1"/>
      <c r="G360" s="32"/>
    </row>
    <row r="361" spans="1:7" ht="15.75" customHeight="1" x14ac:dyDescent="0.25">
      <c r="A361" s="2"/>
      <c r="B361" s="3"/>
      <c r="C361" s="1"/>
      <c r="D361" s="1"/>
      <c r="E361" s="1"/>
      <c r="G361" s="32"/>
    </row>
    <row r="362" spans="1:7" ht="15.75" customHeight="1" x14ac:dyDescent="0.25">
      <c r="A362" s="2"/>
      <c r="B362" s="3"/>
      <c r="C362" s="1"/>
      <c r="D362" s="1"/>
      <c r="E362" s="1"/>
      <c r="G362" s="32"/>
    </row>
    <row r="363" spans="1:7" ht="15.75" customHeight="1" x14ac:dyDescent="0.25">
      <c r="A363" s="2"/>
      <c r="B363" s="3"/>
      <c r="C363" s="1"/>
      <c r="D363" s="1"/>
      <c r="E363" s="1"/>
      <c r="G363" s="32"/>
    </row>
    <row r="364" spans="1:7" ht="15.75" customHeight="1" x14ac:dyDescent="0.25">
      <c r="A364" s="2"/>
      <c r="B364" s="3"/>
      <c r="C364" s="1"/>
      <c r="D364" s="1"/>
      <c r="E364" s="1"/>
      <c r="G364" s="32"/>
    </row>
    <row r="365" spans="1:7" ht="15.75" customHeight="1" x14ac:dyDescent="0.25">
      <c r="A365" s="2"/>
      <c r="B365" s="3"/>
      <c r="C365" s="1"/>
      <c r="D365" s="1"/>
      <c r="E365" s="1"/>
      <c r="G365" s="32"/>
    </row>
    <row r="366" spans="1:7" ht="15.75" customHeight="1" x14ac:dyDescent="0.25">
      <c r="A366" s="2"/>
      <c r="B366" s="3"/>
      <c r="C366" s="1"/>
      <c r="D366" s="1"/>
      <c r="E366" s="1"/>
      <c r="G366" s="32"/>
    </row>
    <row r="367" spans="1:7" ht="15.75" customHeight="1" x14ac:dyDescent="0.25">
      <c r="A367" s="2"/>
      <c r="B367" s="3"/>
      <c r="C367" s="1"/>
      <c r="D367" s="1"/>
      <c r="E367" s="1"/>
      <c r="G367" s="32"/>
    </row>
    <row r="368" spans="1:7" ht="15.75" customHeight="1" x14ac:dyDescent="0.25">
      <c r="A368" s="2"/>
      <c r="B368" s="3"/>
      <c r="C368" s="1"/>
      <c r="D368" s="1"/>
      <c r="E368" s="1"/>
      <c r="G368" s="32"/>
    </row>
    <row r="369" spans="1:7" ht="15.75" customHeight="1" x14ac:dyDescent="0.25">
      <c r="A369" s="2"/>
      <c r="B369" s="3"/>
      <c r="C369" s="1"/>
      <c r="D369" s="1"/>
      <c r="E369" s="1"/>
      <c r="G369" s="32"/>
    </row>
    <row r="370" spans="1:7" ht="15.75" customHeight="1" x14ac:dyDescent="0.25">
      <c r="A370" s="2"/>
      <c r="B370" s="3"/>
      <c r="C370" s="1"/>
      <c r="D370" s="1"/>
      <c r="E370" s="1"/>
      <c r="G370" s="32"/>
    </row>
    <row r="371" spans="1:7" ht="15.75" customHeight="1" x14ac:dyDescent="0.25">
      <c r="A371" s="2"/>
      <c r="B371" s="3"/>
      <c r="C371" s="1"/>
      <c r="D371" s="1"/>
      <c r="E371" s="1"/>
      <c r="G371" s="32"/>
    </row>
    <row r="372" spans="1:7" ht="15.75" customHeight="1" x14ac:dyDescent="0.25">
      <c r="A372" s="2"/>
      <c r="B372" s="3"/>
      <c r="C372" s="1"/>
      <c r="D372" s="1"/>
      <c r="E372" s="1"/>
      <c r="G372" s="32"/>
    </row>
    <row r="373" spans="1:7" ht="15.75" customHeight="1" x14ac:dyDescent="0.25">
      <c r="A373" s="2"/>
      <c r="B373" s="3"/>
      <c r="C373" s="1"/>
      <c r="D373" s="1"/>
      <c r="E373" s="1"/>
      <c r="G373" s="32"/>
    </row>
    <row r="374" spans="1:7" ht="15.75" customHeight="1" x14ac:dyDescent="0.25">
      <c r="A374" s="2"/>
      <c r="B374" s="3"/>
      <c r="C374" s="1"/>
      <c r="D374" s="1"/>
      <c r="E374" s="1"/>
      <c r="G374" s="32"/>
    </row>
    <row r="375" spans="1:7" ht="15.75" customHeight="1" x14ac:dyDescent="0.25">
      <c r="A375" s="2"/>
      <c r="B375" s="3"/>
      <c r="C375" s="1"/>
      <c r="D375" s="1"/>
      <c r="E375" s="1"/>
      <c r="G375" s="32"/>
    </row>
    <row r="376" spans="1:7" ht="15.75" customHeight="1" x14ac:dyDescent="0.25">
      <c r="A376" s="2"/>
      <c r="B376" s="3"/>
      <c r="C376" s="1"/>
      <c r="D376" s="1"/>
      <c r="E376" s="1"/>
      <c r="G376" s="32"/>
    </row>
    <row r="377" spans="1:7" ht="15.75" customHeight="1" x14ac:dyDescent="0.25">
      <c r="A377" s="2"/>
      <c r="B377" s="3"/>
      <c r="C377" s="1"/>
      <c r="D377" s="1"/>
      <c r="E377" s="1"/>
      <c r="G377" s="32"/>
    </row>
    <row r="378" spans="1:7" ht="15.75" customHeight="1" x14ac:dyDescent="0.25">
      <c r="A378" s="2"/>
      <c r="B378" s="3"/>
      <c r="C378" s="1"/>
      <c r="D378" s="1"/>
      <c r="E378" s="1"/>
      <c r="G378" s="32"/>
    </row>
    <row r="379" spans="1:7" ht="15.75" customHeight="1" x14ac:dyDescent="0.25">
      <c r="A379" s="2"/>
      <c r="B379" s="3"/>
      <c r="C379" s="1"/>
      <c r="D379" s="1"/>
      <c r="E379" s="1"/>
      <c r="G379" s="32"/>
    </row>
    <row r="380" spans="1:7" ht="15.75" customHeight="1" x14ac:dyDescent="0.25">
      <c r="A380" s="2"/>
      <c r="B380" s="3"/>
      <c r="C380" s="1"/>
      <c r="D380" s="1"/>
      <c r="E380" s="1"/>
      <c r="G380" s="32"/>
    </row>
    <row r="381" spans="1:7" ht="15.75" customHeight="1" x14ac:dyDescent="0.25">
      <c r="A381" s="2"/>
      <c r="B381" s="3"/>
      <c r="C381" s="1"/>
      <c r="D381" s="1"/>
      <c r="E381" s="1"/>
      <c r="G381" s="32"/>
    </row>
    <row r="382" spans="1:7" ht="15.75" customHeight="1" x14ac:dyDescent="0.25">
      <c r="A382" s="2"/>
      <c r="B382" s="3"/>
      <c r="C382" s="1"/>
      <c r="D382" s="1"/>
      <c r="E382" s="1"/>
      <c r="G382" s="32"/>
    </row>
    <row r="383" spans="1:7" ht="15.75" customHeight="1" x14ac:dyDescent="0.25">
      <c r="A383" s="2"/>
      <c r="B383" s="3"/>
      <c r="C383" s="1"/>
      <c r="D383" s="1"/>
      <c r="E383" s="1"/>
      <c r="G383" s="32"/>
    </row>
    <row r="384" spans="1:7" ht="15.75" customHeight="1" x14ac:dyDescent="0.25">
      <c r="A384" s="2"/>
      <c r="B384" s="3"/>
      <c r="C384" s="1"/>
      <c r="D384" s="1"/>
      <c r="E384" s="1"/>
      <c r="G384" s="32"/>
    </row>
    <row r="385" spans="1:7" ht="15.75" customHeight="1" x14ac:dyDescent="0.25">
      <c r="A385" s="2"/>
      <c r="B385" s="3"/>
      <c r="C385" s="1"/>
      <c r="D385" s="1"/>
      <c r="E385" s="1"/>
      <c r="G385" s="32"/>
    </row>
    <row r="386" spans="1:7" ht="15.75" customHeight="1" x14ac:dyDescent="0.25">
      <c r="A386" s="2"/>
      <c r="B386" s="3"/>
      <c r="C386" s="1"/>
      <c r="D386" s="1"/>
      <c r="E386" s="1"/>
      <c r="G386" s="32"/>
    </row>
    <row r="387" spans="1:7" ht="15.75" customHeight="1" x14ac:dyDescent="0.25">
      <c r="A387" s="2"/>
      <c r="B387" s="3"/>
      <c r="C387" s="1"/>
      <c r="D387" s="1"/>
      <c r="E387" s="1"/>
      <c r="G387" s="32"/>
    </row>
    <row r="388" spans="1:7" ht="15.75" customHeight="1" x14ac:dyDescent="0.25">
      <c r="A388" s="2"/>
      <c r="B388" s="3"/>
      <c r="C388" s="1"/>
      <c r="D388" s="1"/>
      <c r="E388" s="1"/>
      <c r="G388" s="32"/>
    </row>
    <row r="389" spans="1:7" ht="15.75" customHeight="1" x14ac:dyDescent="0.25">
      <c r="A389" s="2"/>
      <c r="B389" s="3"/>
      <c r="C389" s="1"/>
      <c r="D389" s="1"/>
      <c r="E389" s="1"/>
      <c r="G389" s="32"/>
    </row>
    <row r="390" spans="1:7" ht="15.75" customHeight="1" x14ac:dyDescent="0.25">
      <c r="A390" s="2"/>
      <c r="B390" s="3"/>
      <c r="C390" s="1"/>
      <c r="D390" s="1"/>
      <c r="E390" s="1"/>
      <c r="G390" s="32"/>
    </row>
    <row r="391" spans="1:7" ht="15.75" customHeight="1" x14ac:dyDescent="0.25">
      <c r="A391" s="2"/>
      <c r="B391" s="3"/>
      <c r="C391" s="1"/>
      <c r="D391" s="1"/>
      <c r="E391" s="1"/>
      <c r="G391" s="32"/>
    </row>
    <row r="392" spans="1:7" ht="15.75" customHeight="1" x14ac:dyDescent="0.25">
      <c r="A392" s="2"/>
      <c r="B392" s="3"/>
      <c r="C392" s="1"/>
      <c r="D392" s="1"/>
      <c r="E392" s="1"/>
      <c r="G392" s="32"/>
    </row>
    <row r="393" spans="1:7" ht="15.75" customHeight="1" x14ac:dyDescent="0.25">
      <c r="A393" s="2"/>
      <c r="B393" s="3"/>
      <c r="C393" s="1"/>
      <c r="D393" s="1"/>
      <c r="E393" s="1"/>
      <c r="G393" s="32"/>
    </row>
    <row r="394" spans="1:7" ht="15.75" customHeight="1" x14ac:dyDescent="0.25">
      <c r="A394" s="2"/>
      <c r="B394" s="3"/>
      <c r="C394" s="1"/>
      <c r="D394" s="1"/>
      <c r="E394" s="1"/>
      <c r="G394" s="32"/>
    </row>
    <row r="395" spans="1:7" ht="15.75" customHeight="1" x14ac:dyDescent="0.25">
      <c r="A395" s="2"/>
      <c r="B395" s="3"/>
      <c r="C395" s="1"/>
      <c r="D395" s="1"/>
      <c r="E395" s="1"/>
      <c r="G395" s="32"/>
    </row>
    <row r="396" spans="1:7" ht="15.75" customHeight="1" x14ac:dyDescent="0.25">
      <c r="A396" s="2"/>
      <c r="B396" s="3"/>
      <c r="C396" s="1"/>
      <c r="D396" s="1"/>
      <c r="E396" s="1"/>
      <c r="G396" s="32"/>
    </row>
    <row r="397" spans="1:7" ht="15.75" customHeight="1" x14ac:dyDescent="0.25">
      <c r="A397" s="2"/>
      <c r="B397" s="3"/>
      <c r="C397" s="1"/>
      <c r="D397" s="1"/>
      <c r="E397" s="1"/>
      <c r="G397" s="32"/>
    </row>
    <row r="398" spans="1:7" ht="15.75" customHeight="1" x14ac:dyDescent="0.25">
      <c r="A398" s="2"/>
      <c r="B398" s="3"/>
      <c r="C398" s="1"/>
      <c r="D398" s="1"/>
      <c r="E398" s="1"/>
      <c r="G398" s="32"/>
    </row>
    <row r="399" spans="1:7" ht="15.75" customHeight="1" x14ac:dyDescent="0.25">
      <c r="A399" s="2"/>
      <c r="B399" s="3"/>
      <c r="C399" s="1"/>
      <c r="D399" s="1"/>
      <c r="E399" s="1"/>
      <c r="G399" s="32"/>
    </row>
    <row r="400" spans="1:7" ht="15.75" customHeight="1" x14ac:dyDescent="0.25">
      <c r="A400" s="2"/>
      <c r="B400" s="3"/>
      <c r="C400" s="1"/>
      <c r="D400" s="1"/>
      <c r="E400" s="1"/>
      <c r="G400" s="32"/>
    </row>
    <row r="401" spans="1:7" ht="15.75" customHeight="1" x14ac:dyDescent="0.25">
      <c r="A401" s="2"/>
      <c r="B401" s="3"/>
      <c r="C401" s="1"/>
      <c r="D401" s="1"/>
      <c r="E401" s="1"/>
      <c r="G401" s="32"/>
    </row>
    <row r="402" spans="1:7" ht="15.75" customHeight="1" x14ac:dyDescent="0.25">
      <c r="A402" s="2"/>
      <c r="B402" s="3"/>
      <c r="C402" s="1"/>
      <c r="D402" s="1"/>
      <c r="E402" s="1"/>
      <c r="G402" s="32"/>
    </row>
    <row r="403" spans="1:7" ht="15.75" customHeight="1" x14ac:dyDescent="0.25">
      <c r="A403" s="2"/>
      <c r="B403" s="3"/>
      <c r="C403" s="1"/>
      <c r="D403" s="1"/>
      <c r="E403" s="1"/>
      <c r="G403" s="32"/>
    </row>
    <row r="404" spans="1:7" ht="15.75" customHeight="1" x14ac:dyDescent="0.25">
      <c r="A404" s="2"/>
      <c r="B404" s="3"/>
      <c r="C404" s="1"/>
      <c r="D404" s="1"/>
      <c r="E404" s="1"/>
      <c r="G404" s="32"/>
    </row>
    <row r="405" spans="1:7" ht="15.75" customHeight="1" x14ac:dyDescent="0.25">
      <c r="A405" s="2"/>
      <c r="B405" s="3"/>
      <c r="C405" s="1"/>
      <c r="D405" s="1"/>
      <c r="E405" s="1"/>
      <c r="G405" s="32"/>
    </row>
    <row r="406" spans="1:7" ht="15.75" customHeight="1" x14ac:dyDescent="0.25">
      <c r="A406" s="2"/>
      <c r="B406" s="3"/>
      <c r="C406" s="1"/>
      <c r="D406" s="1"/>
      <c r="E406" s="1"/>
      <c r="G406" s="32"/>
    </row>
    <row r="407" spans="1:7" ht="15.75" customHeight="1" x14ac:dyDescent="0.25">
      <c r="A407" s="2"/>
      <c r="B407" s="3"/>
      <c r="C407" s="1"/>
      <c r="D407" s="1"/>
      <c r="E407" s="1"/>
      <c r="G407" s="32"/>
    </row>
    <row r="408" spans="1:7" ht="15.75" customHeight="1" x14ac:dyDescent="0.25">
      <c r="A408" s="2"/>
      <c r="B408" s="3"/>
      <c r="C408" s="1"/>
      <c r="D408" s="1"/>
      <c r="E408" s="1"/>
      <c r="G408" s="32"/>
    </row>
    <row r="409" spans="1:7" ht="15.75" customHeight="1" x14ac:dyDescent="0.25">
      <c r="A409" s="2"/>
      <c r="B409" s="3"/>
      <c r="C409" s="1"/>
      <c r="D409" s="1"/>
      <c r="E409" s="1"/>
      <c r="G409" s="32"/>
    </row>
    <row r="410" spans="1:7" ht="15.75" customHeight="1" x14ac:dyDescent="0.25">
      <c r="A410" s="2"/>
      <c r="B410" s="3"/>
      <c r="C410" s="1"/>
      <c r="D410" s="1"/>
      <c r="E410" s="1"/>
      <c r="G410" s="32"/>
    </row>
    <row r="411" spans="1:7" ht="15.75" customHeight="1" x14ac:dyDescent="0.25">
      <c r="A411" s="2"/>
      <c r="B411" s="3"/>
      <c r="C411" s="1"/>
      <c r="D411" s="1"/>
      <c r="E411" s="1"/>
      <c r="G411" s="32"/>
    </row>
    <row r="412" spans="1:7" ht="15.75" customHeight="1" x14ac:dyDescent="0.25">
      <c r="A412" s="2"/>
      <c r="B412" s="3"/>
      <c r="C412" s="1"/>
      <c r="D412" s="1"/>
      <c r="E412" s="1"/>
      <c r="G412" s="32"/>
    </row>
    <row r="413" spans="1:7" ht="15.75" customHeight="1" x14ac:dyDescent="0.25">
      <c r="A413" s="2"/>
      <c r="B413" s="3"/>
      <c r="C413" s="1"/>
      <c r="D413" s="1"/>
      <c r="E413" s="1"/>
      <c r="G413" s="32"/>
    </row>
    <row r="414" spans="1:7" ht="15.75" customHeight="1" x14ac:dyDescent="0.25">
      <c r="A414" s="2"/>
      <c r="B414" s="3"/>
      <c r="C414" s="1"/>
      <c r="D414" s="1"/>
      <c r="E414" s="1"/>
      <c r="G414" s="32"/>
    </row>
    <row r="415" spans="1:7" ht="15.75" customHeight="1" x14ac:dyDescent="0.25">
      <c r="A415" s="2"/>
      <c r="B415" s="3"/>
      <c r="C415" s="1"/>
      <c r="D415" s="1"/>
      <c r="E415" s="1"/>
      <c r="G415" s="32"/>
    </row>
    <row r="416" spans="1:7" ht="15.75" customHeight="1" x14ac:dyDescent="0.25">
      <c r="A416" s="2"/>
      <c r="B416" s="3"/>
      <c r="C416" s="1"/>
      <c r="D416" s="1"/>
      <c r="E416" s="1"/>
      <c r="G416" s="32"/>
    </row>
    <row r="417" spans="1:7" ht="15.75" customHeight="1" x14ac:dyDescent="0.25">
      <c r="A417" s="2"/>
      <c r="B417" s="3"/>
      <c r="C417" s="1"/>
      <c r="D417" s="1"/>
      <c r="E417" s="1"/>
      <c r="G417" s="32"/>
    </row>
    <row r="418" spans="1:7" ht="15.75" customHeight="1" x14ac:dyDescent="0.25">
      <c r="A418" s="2"/>
      <c r="B418" s="3"/>
      <c r="C418" s="1"/>
      <c r="D418" s="1"/>
      <c r="E418" s="1"/>
      <c r="G418" s="32"/>
    </row>
    <row r="419" spans="1:7" ht="15.75" customHeight="1" x14ac:dyDescent="0.25">
      <c r="A419" s="2"/>
      <c r="B419" s="3"/>
      <c r="C419" s="1"/>
      <c r="D419" s="1"/>
      <c r="E419" s="1"/>
      <c r="G419" s="32"/>
    </row>
    <row r="420" spans="1:7" ht="15.75" customHeight="1" x14ac:dyDescent="0.25">
      <c r="A420" s="2"/>
      <c r="B420" s="3"/>
      <c r="C420" s="1"/>
      <c r="D420" s="1"/>
      <c r="E420" s="1"/>
      <c r="G420" s="32"/>
    </row>
    <row r="421" spans="1:7" ht="15.75" customHeight="1" x14ac:dyDescent="0.25">
      <c r="A421" s="2"/>
      <c r="B421" s="3"/>
      <c r="C421" s="1"/>
      <c r="D421" s="1"/>
      <c r="E421" s="1"/>
      <c r="G421" s="32"/>
    </row>
    <row r="422" spans="1:7" ht="15.75" customHeight="1" x14ac:dyDescent="0.25">
      <c r="A422" s="2"/>
      <c r="B422" s="3"/>
      <c r="C422" s="1"/>
      <c r="D422" s="1"/>
      <c r="E422" s="1"/>
      <c r="G422" s="32"/>
    </row>
    <row r="423" spans="1:7" ht="15.75" customHeight="1" x14ac:dyDescent="0.25">
      <c r="A423" s="2"/>
      <c r="B423" s="3"/>
      <c r="C423" s="1"/>
      <c r="D423" s="1"/>
      <c r="E423" s="1"/>
      <c r="G423" s="32"/>
    </row>
    <row r="424" spans="1:7" ht="15.75" customHeight="1" x14ac:dyDescent="0.25">
      <c r="A424" s="2"/>
      <c r="B424" s="3"/>
      <c r="C424" s="1"/>
      <c r="D424" s="1"/>
      <c r="E424" s="1"/>
      <c r="G424" s="32"/>
    </row>
    <row r="425" spans="1:7" ht="15.75" customHeight="1" x14ac:dyDescent="0.25">
      <c r="A425" s="2"/>
      <c r="B425" s="3"/>
      <c r="C425" s="1"/>
      <c r="D425" s="1"/>
      <c r="E425" s="1"/>
      <c r="G425" s="32"/>
    </row>
    <row r="426" spans="1:7" ht="15.75" customHeight="1" x14ac:dyDescent="0.25">
      <c r="A426" s="2"/>
      <c r="B426" s="3"/>
      <c r="C426" s="1"/>
      <c r="D426" s="1"/>
      <c r="E426" s="1"/>
      <c r="G426" s="32"/>
    </row>
    <row r="427" spans="1:7" ht="15.75" customHeight="1" x14ac:dyDescent="0.25">
      <c r="A427" s="2"/>
      <c r="B427" s="3"/>
      <c r="C427" s="1"/>
      <c r="D427" s="1"/>
      <c r="E427" s="1"/>
      <c r="G427" s="32"/>
    </row>
    <row r="428" spans="1:7" ht="15.75" customHeight="1" x14ac:dyDescent="0.25">
      <c r="A428" s="2"/>
      <c r="B428" s="3"/>
      <c r="C428" s="1"/>
      <c r="D428" s="1"/>
      <c r="E428" s="1"/>
      <c r="G428" s="32"/>
    </row>
    <row r="429" spans="1:7" ht="15.75" customHeight="1" x14ac:dyDescent="0.25">
      <c r="A429" s="2"/>
      <c r="B429" s="3"/>
      <c r="C429" s="1"/>
      <c r="D429" s="1"/>
      <c r="E429" s="1"/>
      <c r="G429" s="32"/>
    </row>
    <row r="430" spans="1:7" ht="15.75" customHeight="1" x14ac:dyDescent="0.25">
      <c r="A430" s="2"/>
      <c r="B430" s="3"/>
      <c r="C430" s="1"/>
      <c r="D430" s="1"/>
      <c r="E430" s="1"/>
      <c r="G430" s="32"/>
    </row>
    <row r="431" spans="1:7" ht="15.75" customHeight="1" x14ac:dyDescent="0.25">
      <c r="A431" s="2"/>
      <c r="B431" s="3"/>
      <c r="C431" s="1"/>
      <c r="D431" s="1"/>
      <c r="E431" s="1"/>
      <c r="G431" s="32"/>
    </row>
    <row r="432" spans="1:7" ht="15.75" customHeight="1" x14ac:dyDescent="0.25">
      <c r="A432" s="2"/>
      <c r="B432" s="3"/>
      <c r="C432" s="1"/>
      <c r="D432" s="1"/>
      <c r="E432" s="1"/>
      <c r="G432" s="32"/>
    </row>
    <row r="433" spans="1:7" ht="15.75" customHeight="1" x14ac:dyDescent="0.25">
      <c r="A433" s="2"/>
      <c r="B433" s="3"/>
      <c r="C433" s="1"/>
      <c r="D433" s="1"/>
      <c r="E433" s="1"/>
      <c r="G433" s="32"/>
    </row>
    <row r="434" spans="1:7" ht="15.75" customHeight="1" x14ac:dyDescent="0.25">
      <c r="A434" s="2"/>
      <c r="B434" s="3"/>
      <c r="C434" s="1"/>
      <c r="D434" s="1"/>
      <c r="E434" s="1"/>
      <c r="G434" s="32"/>
    </row>
    <row r="435" spans="1:7" ht="15.75" customHeight="1" x14ac:dyDescent="0.25">
      <c r="A435" s="2"/>
      <c r="B435" s="3"/>
      <c r="C435" s="1"/>
      <c r="D435" s="1"/>
      <c r="E435" s="1"/>
      <c r="G435" s="32"/>
    </row>
    <row r="436" spans="1:7" ht="15.75" customHeight="1" x14ac:dyDescent="0.25">
      <c r="A436" s="2"/>
      <c r="B436" s="3"/>
      <c r="C436" s="1"/>
      <c r="D436" s="1"/>
      <c r="E436" s="1"/>
      <c r="G436" s="32"/>
    </row>
    <row r="437" spans="1:7" ht="15.75" customHeight="1" x14ac:dyDescent="0.25">
      <c r="A437" s="2"/>
      <c r="B437" s="3"/>
      <c r="C437" s="1"/>
      <c r="D437" s="1"/>
      <c r="E437" s="1"/>
      <c r="G437" s="32"/>
    </row>
    <row r="438" spans="1:7" ht="15.75" customHeight="1" x14ac:dyDescent="0.25">
      <c r="A438" s="2"/>
      <c r="B438" s="3"/>
      <c r="C438" s="1"/>
      <c r="D438" s="1"/>
      <c r="E438" s="1"/>
      <c r="G438" s="32"/>
    </row>
    <row r="439" spans="1:7" ht="15.75" customHeight="1" x14ac:dyDescent="0.25">
      <c r="A439" s="2"/>
      <c r="B439" s="3"/>
      <c r="C439" s="1"/>
      <c r="D439" s="1"/>
      <c r="E439" s="1"/>
      <c r="G439" s="32"/>
    </row>
    <row r="440" spans="1:7" ht="15.75" customHeight="1" x14ac:dyDescent="0.25">
      <c r="A440" s="2"/>
      <c r="B440" s="3"/>
      <c r="C440" s="1"/>
      <c r="D440" s="1"/>
      <c r="E440" s="1"/>
      <c r="G440" s="32"/>
    </row>
    <row r="441" spans="1:7" ht="15.75" customHeight="1" x14ac:dyDescent="0.25">
      <c r="A441" s="2"/>
      <c r="B441" s="3"/>
      <c r="C441" s="1"/>
      <c r="D441" s="1"/>
      <c r="E441" s="1"/>
      <c r="G441" s="32"/>
    </row>
    <row r="442" spans="1:7" ht="15.75" customHeight="1" x14ac:dyDescent="0.25">
      <c r="A442" s="2"/>
      <c r="B442" s="3"/>
      <c r="C442" s="1"/>
      <c r="D442" s="1"/>
      <c r="E442" s="1"/>
      <c r="G442" s="32"/>
    </row>
    <row r="443" spans="1:7" ht="15.75" customHeight="1" x14ac:dyDescent="0.25">
      <c r="A443" s="2"/>
      <c r="B443" s="3"/>
      <c r="C443" s="1"/>
      <c r="D443" s="1"/>
      <c r="E443" s="1"/>
      <c r="G443" s="32"/>
    </row>
    <row r="444" spans="1:7" ht="15.75" customHeight="1" x14ac:dyDescent="0.25">
      <c r="A444" s="2"/>
      <c r="B444" s="3"/>
      <c r="C444" s="1"/>
      <c r="D444" s="1"/>
      <c r="E444" s="1"/>
      <c r="G444" s="32"/>
    </row>
    <row r="445" spans="1:7" ht="15.75" customHeight="1" x14ac:dyDescent="0.25">
      <c r="A445" s="2"/>
      <c r="B445" s="3"/>
      <c r="C445" s="1"/>
      <c r="D445" s="1"/>
      <c r="E445" s="1"/>
      <c r="G445" s="32"/>
    </row>
    <row r="446" spans="1:7" ht="15.75" customHeight="1" x14ac:dyDescent="0.25">
      <c r="A446" s="2"/>
      <c r="B446" s="3"/>
      <c r="C446" s="1"/>
      <c r="D446" s="1"/>
      <c r="E446" s="1"/>
      <c r="G446" s="32"/>
    </row>
    <row r="447" spans="1:7" ht="15.75" customHeight="1" x14ac:dyDescent="0.25">
      <c r="A447" s="2"/>
      <c r="B447" s="3"/>
      <c r="C447" s="1"/>
      <c r="D447" s="1"/>
      <c r="E447" s="1"/>
      <c r="G447" s="32"/>
    </row>
    <row r="448" spans="1:7" ht="15.75" customHeight="1" x14ac:dyDescent="0.25">
      <c r="A448" s="2"/>
      <c r="B448" s="3"/>
      <c r="C448" s="1"/>
      <c r="D448" s="1"/>
      <c r="E448" s="1"/>
      <c r="G448" s="32"/>
    </row>
    <row r="449" spans="1:7" ht="15.75" customHeight="1" x14ac:dyDescent="0.25">
      <c r="A449" s="2"/>
      <c r="B449" s="3"/>
      <c r="C449" s="1"/>
      <c r="D449" s="1"/>
      <c r="E449" s="1"/>
      <c r="G449" s="32"/>
    </row>
    <row r="450" spans="1:7" ht="15.75" customHeight="1" x14ac:dyDescent="0.25">
      <c r="A450" s="2"/>
      <c r="B450" s="3"/>
      <c r="C450" s="1"/>
      <c r="D450" s="1"/>
      <c r="E450" s="1"/>
      <c r="G450" s="32"/>
    </row>
    <row r="451" spans="1:7" ht="15.75" customHeight="1" x14ac:dyDescent="0.25">
      <c r="A451" s="2"/>
      <c r="B451" s="3"/>
      <c r="C451" s="1"/>
      <c r="D451" s="1"/>
      <c r="E451" s="1"/>
      <c r="G451" s="32"/>
    </row>
    <row r="452" spans="1:7" ht="15.75" customHeight="1" x14ac:dyDescent="0.25">
      <c r="A452" s="2"/>
      <c r="B452" s="3"/>
      <c r="C452" s="1"/>
      <c r="D452" s="1"/>
      <c r="E452" s="1"/>
      <c r="G452" s="32"/>
    </row>
    <row r="453" spans="1:7" ht="15.75" customHeight="1" x14ac:dyDescent="0.25">
      <c r="A453" s="2"/>
      <c r="B453" s="3"/>
      <c r="C453" s="1"/>
      <c r="D453" s="1"/>
      <c r="E453" s="1"/>
      <c r="G453" s="32"/>
    </row>
    <row r="454" spans="1:7" ht="15.75" customHeight="1" x14ac:dyDescent="0.25">
      <c r="A454" s="2"/>
      <c r="B454" s="3"/>
      <c r="C454" s="1"/>
      <c r="D454" s="1"/>
      <c r="E454" s="1"/>
      <c r="G454" s="32"/>
    </row>
    <row r="455" spans="1:7" ht="15.75" customHeight="1" x14ac:dyDescent="0.25">
      <c r="A455" s="2"/>
      <c r="B455" s="3"/>
      <c r="C455" s="1"/>
      <c r="D455" s="1"/>
      <c r="E455" s="1"/>
      <c r="G455" s="32"/>
    </row>
    <row r="456" spans="1:7" ht="15.75" customHeight="1" x14ac:dyDescent="0.25">
      <c r="A456" s="2"/>
      <c r="B456" s="3"/>
      <c r="C456" s="1"/>
      <c r="D456" s="1"/>
      <c r="E456" s="1"/>
      <c r="G456" s="32"/>
    </row>
    <row r="457" spans="1:7" ht="15.75" customHeight="1" x14ac:dyDescent="0.25">
      <c r="A457" s="2"/>
      <c r="B457" s="3"/>
      <c r="C457" s="1"/>
      <c r="D457" s="1"/>
      <c r="E457" s="1"/>
      <c r="G457" s="32"/>
    </row>
    <row r="458" spans="1:7" ht="15.75" customHeight="1" x14ac:dyDescent="0.25">
      <c r="A458" s="2"/>
      <c r="B458" s="3"/>
      <c r="C458" s="1"/>
      <c r="D458" s="1"/>
      <c r="E458" s="1"/>
      <c r="G458" s="32"/>
    </row>
    <row r="459" spans="1:7" ht="15.75" customHeight="1" x14ac:dyDescent="0.25">
      <c r="A459" s="2"/>
      <c r="B459" s="3"/>
      <c r="C459" s="1"/>
      <c r="D459" s="1"/>
      <c r="E459" s="1"/>
      <c r="G459" s="32"/>
    </row>
    <row r="460" spans="1:7" ht="15.75" customHeight="1" x14ac:dyDescent="0.25">
      <c r="A460" s="2"/>
      <c r="B460" s="3"/>
      <c r="C460" s="1"/>
      <c r="D460" s="1"/>
      <c r="E460" s="1"/>
      <c r="G460" s="32"/>
    </row>
    <row r="461" spans="1:7" ht="15.75" customHeight="1" x14ac:dyDescent="0.25">
      <c r="A461" s="2"/>
      <c r="B461" s="3"/>
      <c r="C461" s="1"/>
      <c r="D461" s="1"/>
      <c r="E461" s="1"/>
      <c r="G461" s="32"/>
    </row>
    <row r="462" spans="1:7" ht="15.75" customHeight="1" x14ac:dyDescent="0.25">
      <c r="A462" s="2"/>
      <c r="B462" s="3"/>
      <c r="C462" s="1"/>
      <c r="D462" s="1"/>
      <c r="E462" s="1"/>
      <c r="G462" s="32"/>
    </row>
    <row r="463" spans="1:7" ht="15.75" customHeight="1" x14ac:dyDescent="0.25">
      <c r="A463" s="2"/>
      <c r="B463" s="3"/>
      <c r="C463" s="1"/>
      <c r="D463" s="1"/>
      <c r="E463" s="1"/>
      <c r="G463" s="32"/>
    </row>
    <row r="464" spans="1:7" ht="15.75" customHeight="1" x14ac:dyDescent="0.25">
      <c r="A464" s="2"/>
      <c r="B464" s="3"/>
      <c r="C464" s="1"/>
      <c r="D464" s="1"/>
      <c r="E464" s="1"/>
      <c r="G464" s="32"/>
    </row>
    <row r="465" spans="1:7" ht="15.75" customHeight="1" x14ac:dyDescent="0.25">
      <c r="A465" s="2"/>
      <c r="B465" s="3"/>
      <c r="C465" s="1"/>
      <c r="D465" s="1"/>
      <c r="E465" s="1"/>
      <c r="G465" s="32"/>
    </row>
    <row r="466" spans="1:7" ht="15.75" customHeight="1" x14ac:dyDescent="0.25">
      <c r="A466" s="2"/>
      <c r="B466" s="3"/>
      <c r="C466" s="1"/>
      <c r="D466" s="1"/>
      <c r="E466" s="1"/>
      <c r="G466" s="32"/>
    </row>
    <row r="467" spans="1:7" ht="15.75" customHeight="1" x14ac:dyDescent="0.25">
      <c r="A467" s="2"/>
      <c r="B467" s="3"/>
      <c r="C467" s="1"/>
      <c r="D467" s="1"/>
      <c r="E467" s="1"/>
      <c r="G467" s="32"/>
    </row>
    <row r="468" spans="1:7" ht="15.75" customHeight="1" x14ac:dyDescent="0.25">
      <c r="A468" s="2"/>
      <c r="B468" s="3"/>
      <c r="C468" s="1"/>
      <c r="D468" s="1"/>
      <c r="E468" s="1"/>
      <c r="G468" s="32"/>
    </row>
    <row r="469" spans="1:7" ht="15.75" customHeight="1" x14ac:dyDescent="0.25">
      <c r="A469" s="2"/>
      <c r="B469" s="3"/>
      <c r="C469" s="1"/>
      <c r="D469" s="1"/>
      <c r="E469" s="1"/>
      <c r="G469" s="32"/>
    </row>
    <row r="470" spans="1:7" ht="15.75" customHeight="1" x14ac:dyDescent="0.25">
      <c r="A470" s="2"/>
      <c r="B470" s="3"/>
      <c r="C470" s="1"/>
      <c r="D470" s="1"/>
      <c r="E470" s="1"/>
      <c r="G470" s="32"/>
    </row>
    <row r="471" spans="1:7" ht="15.75" customHeight="1" x14ac:dyDescent="0.25">
      <c r="A471" s="2"/>
      <c r="B471" s="3"/>
      <c r="C471" s="1"/>
      <c r="D471" s="1"/>
      <c r="E471" s="1"/>
      <c r="G471" s="32"/>
    </row>
    <row r="472" spans="1:7" ht="15.75" customHeight="1" x14ac:dyDescent="0.25">
      <c r="A472" s="2"/>
      <c r="B472" s="3"/>
      <c r="C472" s="1"/>
      <c r="D472" s="1"/>
      <c r="E472" s="1"/>
      <c r="G472" s="32"/>
    </row>
    <row r="473" spans="1:7" ht="15.75" customHeight="1" x14ac:dyDescent="0.25">
      <c r="A473" s="2"/>
      <c r="B473" s="3"/>
      <c r="C473" s="1"/>
      <c r="D473" s="1"/>
      <c r="E473" s="1"/>
      <c r="G473" s="32"/>
    </row>
    <row r="474" spans="1:7" ht="15.75" customHeight="1" x14ac:dyDescent="0.25">
      <c r="A474" s="2"/>
      <c r="B474" s="3"/>
      <c r="C474" s="1"/>
      <c r="D474" s="1"/>
      <c r="E474" s="1"/>
      <c r="G474" s="32"/>
    </row>
    <row r="475" spans="1:7" ht="15.75" customHeight="1" x14ac:dyDescent="0.25">
      <c r="A475" s="2"/>
      <c r="B475" s="3"/>
      <c r="C475" s="1"/>
      <c r="D475" s="1"/>
      <c r="E475" s="1"/>
      <c r="G475" s="32"/>
    </row>
    <row r="476" spans="1:7" ht="15.75" customHeight="1" x14ac:dyDescent="0.25">
      <c r="A476" s="2"/>
      <c r="B476" s="3"/>
      <c r="C476" s="1"/>
      <c r="D476" s="1"/>
      <c r="E476" s="1"/>
      <c r="G476" s="32"/>
    </row>
    <row r="477" spans="1:7" ht="15.75" customHeight="1" x14ac:dyDescent="0.25">
      <c r="A477" s="2"/>
      <c r="B477" s="3"/>
      <c r="C477" s="1"/>
      <c r="D477" s="1"/>
      <c r="E477" s="1"/>
      <c r="G477" s="32"/>
    </row>
    <row r="478" spans="1:7" ht="15.75" customHeight="1" x14ac:dyDescent="0.25">
      <c r="A478" s="2"/>
      <c r="B478" s="3"/>
      <c r="C478" s="1"/>
      <c r="D478" s="1"/>
      <c r="E478" s="1"/>
      <c r="G478" s="32"/>
    </row>
    <row r="479" spans="1:7" ht="15.75" customHeight="1" x14ac:dyDescent="0.25">
      <c r="A479" s="2"/>
      <c r="B479" s="3"/>
      <c r="C479" s="1"/>
      <c r="D479" s="1"/>
      <c r="E479" s="1"/>
      <c r="G479" s="32"/>
    </row>
    <row r="480" spans="1:7" ht="15.75" customHeight="1" x14ac:dyDescent="0.25">
      <c r="A480" s="2"/>
      <c r="B480" s="3"/>
      <c r="C480" s="1"/>
      <c r="D480" s="1"/>
      <c r="E480" s="1"/>
      <c r="G480" s="32"/>
    </row>
    <row r="481" spans="1:7" ht="15.75" customHeight="1" x14ac:dyDescent="0.25">
      <c r="A481" s="2"/>
      <c r="B481" s="3"/>
      <c r="C481" s="1"/>
      <c r="D481" s="1"/>
      <c r="E481" s="1"/>
      <c r="G481" s="32"/>
    </row>
    <row r="482" spans="1:7" ht="15.75" customHeight="1" x14ac:dyDescent="0.25">
      <c r="A482" s="2"/>
      <c r="B482" s="3"/>
      <c r="C482" s="1"/>
      <c r="D482" s="1"/>
      <c r="E482" s="1"/>
      <c r="G482" s="32"/>
    </row>
    <row r="483" spans="1:7" ht="15.75" customHeight="1" x14ac:dyDescent="0.25">
      <c r="A483" s="2"/>
      <c r="B483" s="3"/>
      <c r="C483" s="1"/>
      <c r="D483" s="1"/>
      <c r="E483" s="1"/>
      <c r="G483" s="32"/>
    </row>
    <row r="484" spans="1:7" ht="15.75" customHeight="1" x14ac:dyDescent="0.25">
      <c r="A484" s="2"/>
      <c r="B484" s="3"/>
      <c r="C484" s="1"/>
      <c r="D484" s="1"/>
      <c r="E484" s="1"/>
      <c r="G484" s="32"/>
    </row>
    <row r="485" spans="1:7" ht="15.75" customHeight="1" x14ac:dyDescent="0.25">
      <c r="A485" s="2"/>
      <c r="B485" s="3"/>
      <c r="C485" s="1"/>
      <c r="D485" s="1"/>
      <c r="E485" s="1"/>
      <c r="G485" s="32"/>
    </row>
    <row r="486" spans="1:7" ht="15.75" customHeight="1" x14ac:dyDescent="0.25">
      <c r="A486" s="2"/>
      <c r="B486" s="3"/>
      <c r="C486" s="1"/>
      <c r="D486" s="1"/>
      <c r="E486" s="1"/>
      <c r="G486" s="32"/>
    </row>
    <row r="487" spans="1:7" ht="15.75" customHeight="1" x14ac:dyDescent="0.25">
      <c r="A487" s="2"/>
      <c r="B487" s="3"/>
      <c r="C487" s="1"/>
      <c r="D487" s="1"/>
      <c r="E487" s="1"/>
      <c r="G487" s="32"/>
    </row>
    <row r="488" spans="1:7" ht="15.75" customHeight="1" x14ac:dyDescent="0.25">
      <c r="A488" s="2"/>
      <c r="B488" s="3"/>
      <c r="C488" s="1"/>
      <c r="D488" s="1"/>
      <c r="E488" s="1"/>
      <c r="G488" s="32"/>
    </row>
    <row r="489" spans="1:7" ht="15.75" customHeight="1" x14ac:dyDescent="0.25">
      <c r="A489" s="2"/>
      <c r="B489" s="3"/>
      <c r="C489" s="1"/>
      <c r="D489" s="1"/>
      <c r="E489" s="1"/>
      <c r="G489" s="32"/>
    </row>
    <row r="490" spans="1:7" ht="15.75" customHeight="1" x14ac:dyDescent="0.25">
      <c r="A490" s="2"/>
      <c r="B490" s="3"/>
      <c r="C490" s="1"/>
      <c r="D490" s="1"/>
      <c r="E490" s="1"/>
      <c r="G490" s="32"/>
    </row>
    <row r="491" spans="1:7" ht="15.75" customHeight="1" x14ac:dyDescent="0.25">
      <c r="A491" s="2"/>
      <c r="B491" s="3"/>
      <c r="C491" s="1"/>
      <c r="D491" s="1"/>
      <c r="E491" s="1"/>
      <c r="G491" s="32"/>
    </row>
    <row r="492" spans="1:7" ht="15.75" customHeight="1" x14ac:dyDescent="0.25">
      <c r="A492" s="2"/>
      <c r="B492" s="3"/>
      <c r="C492" s="1"/>
      <c r="D492" s="1"/>
      <c r="E492" s="1"/>
      <c r="G492" s="32"/>
    </row>
    <row r="493" spans="1:7" ht="15.75" customHeight="1" x14ac:dyDescent="0.25">
      <c r="A493" s="2"/>
      <c r="B493" s="3"/>
      <c r="C493" s="1"/>
      <c r="D493" s="1"/>
      <c r="E493" s="1"/>
      <c r="G493" s="32"/>
    </row>
    <row r="494" spans="1:7" ht="15.75" customHeight="1" x14ac:dyDescent="0.25">
      <c r="A494" s="2"/>
      <c r="B494" s="3"/>
      <c r="C494" s="1"/>
      <c r="D494" s="1"/>
      <c r="E494" s="1"/>
      <c r="G494" s="32"/>
    </row>
    <row r="495" spans="1:7" ht="15.75" customHeight="1" x14ac:dyDescent="0.25">
      <c r="A495" s="2"/>
      <c r="B495" s="3"/>
      <c r="C495" s="1"/>
      <c r="D495" s="1"/>
      <c r="E495" s="1"/>
      <c r="G495" s="32"/>
    </row>
    <row r="496" spans="1:7" ht="15.75" customHeight="1" x14ac:dyDescent="0.25">
      <c r="A496" s="2"/>
      <c r="B496" s="3"/>
      <c r="C496" s="1"/>
      <c r="D496" s="1"/>
      <c r="E496" s="1"/>
      <c r="G496" s="32"/>
    </row>
    <row r="497" spans="1:7" ht="15.75" customHeight="1" x14ac:dyDescent="0.25">
      <c r="A497" s="2"/>
      <c r="B497" s="3"/>
      <c r="C497" s="1"/>
      <c r="D497" s="1"/>
      <c r="E497" s="1"/>
      <c r="G497" s="32"/>
    </row>
    <row r="498" spans="1:7" ht="15.75" customHeight="1" x14ac:dyDescent="0.25">
      <c r="A498" s="2"/>
      <c r="B498" s="3"/>
      <c r="C498" s="1"/>
      <c r="D498" s="1"/>
      <c r="E498" s="1"/>
      <c r="G498" s="32"/>
    </row>
    <row r="499" spans="1:7" ht="15.75" customHeight="1" x14ac:dyDescent="0.25">
      <c r="A499" s="2"/>
      <c r="B499" s="3"/>
      <c r="C499" s="1"/>
      <c r="D499" s="1"/>
      <c r="E499" s="1"/>
      <c r="G499" s="32"/>
    </row>
    <row r="500" spans="1:7" ht="15.75" customHeight="1" x14ac:dyDescent="0.25">
      <c r="A500" s="2"/>
      <c r="B500" s="3"/>
      <c r="C500" s="1"/>
      <c r="D500" s="1"/>
      <c r="E500" s="1"/>
      <c r="G500" s="32"/>
    </row>
    <row r="501" spans="1:7" ht="15.75" customHeight="1" x14ac:dyDescent="0.25">
      <c r="A501" s="2"/>
      <c r="B501" s="3"/>
      <c r="C501" s="1"/>
      <c r="D501" s="1"/>
      <c r="E501" s="1"/>
      <c r="G501" s="32"/>
    </row>
    <row r="502" spans="1:7" ht="15.75" customHeight="1" x14ac:dyDescent="0.25">
      <c r="A502" s="2"/>
      <c r="B502" s="3"/>
      <c r="C502" s="1"/>
      <c r="D502" s="1"/>
      <c r="E502" s="1"/>
      <c r="G502" s="32"/>
    </row>
    <row r="503" spans="1:7" ht="15.75" customHeight="1" x14ac:dyDescent="0.25">
      <c r="A503" s="2"/>
      <c r="B503" s="3"/>
      <c r="C503" s="1"/>
      <c r="D503" s="1"/>
      <c r="E503" s="1"/>
      <c r="G503" s="32"/>
    </row>
    <row r="504" spans="1:7" ht="15.75" customHeight="1" x14ac:dyDescent="0.25">
      <c r="A504" s="2"/>
      <c r="B504" s="3"/>
      <c r="C504" s="1"/>
      <c r="D504" s="1"/>
      <c r="E504" s="1"/>
      <c r="G504" s="32"/>
    </row>
    <row r="505" spans="1:7" ht="15.75" customHeight="1" x14ac:dyDescent="0.25">
      <c r="A505" s="2"/>
      <c r="B505" s="3"/>
      <c r="C505" s="1"/>
      <c r="D505" s="1"/>
      <c r="E505" s="1"/>
      <c r="G505" s="32"/>
    </row>
    <row r="506" spans="1:7" ht="15.75" customHeight="1" x14ac:dyDescent="0.25">
      <c r="A506" s="2"/>
      <c r="B506" s="3"/>
      <c r="C506" s="1"/>
      <c r="D506" s="1"/>
      <c r="E506" s="1"/>
      <c r="G506" s="32"/>
    </row>
    <row r="507" spans="1:7" ht="15.75" customHeight="1" x14ac:dyDescent="0.25">
      <c r="A507" s="2"/>
      <c r="B507" s="3"/>
      <c r="C507" s="1"/>
      <c r="D507" s="1"/>
      <c r="E507" s="1"/>
      <c r="G507" s="32"/>
    </row>
    <row r="508" spans="1:7" ht="15.75" customHeight="1" x14ac:dyDescent="0.25">
      <c r="A508" s="2"/>
      <c r="B508" s="3"/>
      <c r="C508" s="1"/>
      <c r="D508" s="1"/>
      <c r="E508" s="1"/>
      <c r="G508" s="32"/>
    </row>
    <row r="509" spans="1:7" ht="15.75" customHeight="1" x14ac:dyDescent="0.25">
      <c r="A509" s="2"/>
      <c r="B509" s="3"/>
      <c r="C509" s="1"/>
      <c r="D509" s="1"/>
      <c r="E509" s="1"/>
      <c r="G509" s="32"/>
    </row>
    <row r="510" spans="1:7" ht="15.75" customHeight="1" x14ac:dyDescent="0.25">
      <c r="A510" s="2"/>
      <c r="B510" s="3"/>
      <c r="C510" s="1"/>
      <c r="D510" s="1"/>
      <c r="E510" s="1"/>
      <c r="G510" s="32"/>
    </row>
    <row r="511" spans="1:7" ht="15.75" customHeight="1" x14ac:dyDescent="0.25">
      <c r="A511" s="2"/>
      <c r="B511" s="3"/>
      <c r="C511" s="1"/>
      <c r="D511" s="1"/>
      <c r="E511" s="1"/>
      <c r="G511" s="32"/>
    </row>
    <row r="512" spans="1:7" ht="15.75" customHeight="1" x14ac:dyDescent="0.25">
      <c r="A512" s="2"/>
      <c r="B512" s="3"/>
      <c r="C512" s="1"/>
      <c r="D512" s="1"/>
      <c r="E512" s="1"/>
      <c r="G512" s="32"/>
    </row>
    <row r="513" spans="1:7" ht="15.75" customHeight="1" x14ac:dyDescent="0.25">
      <c r="A513" s="2"/>
      <c r="B513" s="3"/>
      <c r="C513" s="1"/>
      <c r="D513" s="1"/>
      <c r="E513" s="1"/>
      <c r="G513" s="32"/>
    </row>
    <row r="514" spans="1:7" ht="15.75" customHeight="1" x14ac:dyDescent="0.25">
      <c r="A514" s="2"/>
      <c r="B514" s="3"/>
      <c r="C514" s="1"/>
      <c r="D514" s="1"/>
      <c r="E514" s="1"/>
      <c r="G514" s="32"/>
    </row>
    <row r="515" spans="1:7" ht="15.75" customHeight="1" x14ac:dyDescent="0.25">
      <c r="A515" s="2"/>
      <c r="B515" s="3"/>
      <c r="C515" s="1"/>
      <c r="D515" s="1"/>
      <c r="E515" s="1"/>
      <c r="G515" s="32"/>
    </row>
    <row r="516" spans="1:7" ht="15.75" customHeight="1" x14ac:dyDescent="0.25">
      <c r="A516" s="2"/>
      <c r="B516" s="3"/>
      <c r="C516" s="1"/>
      <c r="D516" s="1"/>
      <c r="E516" s="1"/>
      <c r="G516" s="32"/>
    </row>
    <row r="517" spans="1:7" ht="15.75" customHeight="1" x14ac:dyDescent="0.25">
      <c r="A517" s="2"/>
      <c r="B517" s="3"/>
      <c r="C517" s="1"/>
      <c r="D517" s="1"/>
      <c r="E517" s="1"/>
      <c r="G517" s="32"/>
    </row>
    <row r="518" spans="1:7" ht="15.75" customHeight="1" x14ac:dyDescent="0.25">
      <c r="A518" s="2"/>
      <c r="B518" s="3"/>
      <c r="C518" s="1"/>
      <c r="D518" s="1"/>
      <c r="E518" s="1"/>
      <c r="G518" s="32"/>
    </row>
    <row r="519" spans="1:7" ht="15.75" customHeight="1" x14ac:dyDescent="0.25">
      <c r="A519" s="2"/>
      <c r="B519" s="3"/>
      <c r="C519" s="1"/>
      <c r="D519" s="1"/>
      <c r="E519" s="1"/>
      <c r="G519" s="32"/>
    </row>
    <row r="520" spans="1:7" ht="15.75" customHeight="1" x14ac:dyDescent="0.25">
      <c r="A520" s="2"/>
      <c r="B520" s="3"/>
      <c r="C520" s="1"/>
      <c r="D520" s="1"/>
      <c r="E520" s="1"/>
      <c r="G520" s="32"/>
    </row>
    <row r="521" spans="1:7" ht="15.75" customHeight="1" x14ac:dyDescent="0.25">
      <c r="A521" s="2"/>
      <c r="B521" s="3"/>
      <c r="C521" s="1"/>
      <c r="D521" s="1"/>
      <c r="E521" s="1"/>
      <c r="G521" s="32"/>
    </row>
    <row r="522" spans="1:7" ht="15.75" customHeight="1" x14ac:dyDescent="0.25">
      <c r="A522" s="2"/>
      <c r="B522" s="3"/>
      <c r="C522" s="1"/>
      <c r="D522" s="1"/>
      <c r="E522" s="1"/>
      <c r="G522" s="32"/>
    </row>
    <row r="523" spans="1:7" ht="15.75" customHeight="1" x14ac:dyDescent="0.25">
      <c r="A523" s="2"/>
      <c r="B523" s="3"/>
      <c r="C523" s="1"/>
      <c r="D523" s="1"/>
      <c r="E523" s="1"/>
      <c r="G523" s="32"/>
    </row>
    <row r="524" spans="1:7" ht="15.75" customHeight="1" x14ac:dyDescent="0.25">
      <c r="A524" s="2"/>
      <c r="B524" s="3"/>
      <c r="C524" s="1"/>
      <c r="D524" s="1"/>
      <c r="E524" s="1"/>
      <c r="G524" s="32"/>
    </row>
    <row r="525" spans="1:7" ht="15.75" customHeight="1" x14ac:dyDescent="0.25">
      <c r="A525" s="2"/>
      <c r="B525" s="3"/>
      <c r="C525" s="1"/>
      <c r="D525" s="1"/>
      <c r="E525" s="1"/>
      <c r="G525" s="32"/>
    </row>
    <row r="526" spans="1:7" ht="15.75" customHeight="1" x14ac:dyDescent="0.25">
      <c r="A526" s="2"/>
      <c r="B526" s="3"/>
      <c r="C526" s="1"/>
      <c r="D526" s="1"/>
      <c r="E526" s="1"/>
      <c r="G526" s="32"/>
    </row>
    <row r="527" spans="1:7" ht="15.75" customHeight="1" x14ac:dyDescent="0.25">
      <c r="A527" s="2"/>
      <c r="B527" s="3"/>
      <c r="C527" s="1"/>
      <c r="D527" s="1"/>
      <c r="E527" s="1"/>
      <c r="G527" s="32"/>
    </row>
    <row r="528" spans="1:7" ht="15.75" customHeight="1" x14ac:dyDescent="0.25">
      <c r="A528" s="2"/>
      <c r="B528" s="3"/>
      <c r="C528" s="1"/>
      <c r="D528" s="1"/>
      <c r="E528" s="1"/>
      <c r="G528" s="32"/>
    </row>
    <row r="529" spans="1:7" ht="15.75" customHeight="1" x14ac:dyDescent="0.25">
      <c r="A529" s="2"/>
      <c r="B529" s="3"/>
      <c r="C529" s="1"/>
      <c r="D529" s="1"/>
      <c r="E529" s="1"/>
      <c r="G529" s="32"/>
    </row>
    <row r="530" spans="1:7" ht="15.75" customHeight="1" x14ac:dyDescent="0.25">
      <c r="A530" s="2"/>
      <c r="B530" s="3"/>
      <c r="C530" s="1"/>
      <c r="D530" s="1"/>
      <c r="E530" s="1"/>
      <c r="G530" s="32"/>
    </row>
    <row r="531" spans="1:7" ht="15.75" customHeight="1" x14ac:dyDescent="0.25">
      <c r="A531" s="2"/>
      <c r="B531" s="3"/>
      <c r="C531" s="1"/>
      <c r="D531" s="1"/>
      <c r="E531" s="1"/>
      <c r="G531" s="32"/>
    </row>
    <row r="532" spans="1:7" ht="15.75" customHeight="1" x14ac:dyDescent="0.25">
      <c r="A532" s="2"/>
      <c r="B532" s="3"/>
      <c r="C532" s="1"/>
      <c r="D532" s="1"/>
      <c r="E532" s="1"/>
      <c r="G532" s="32"/>
    </row>
    <row r="533" spans="1:7" ht="15.75" customHeight="1" x14ac:dyDescent="0.25">
      <c r="A533" s="2"/>
      <c r="B533" s="3"/>
      <c r="C533" s="1"/>
      <c r="D533" s="1"/>
      <c r="E533" s="1"/>
      <c r="G533" s="32"/>
    </row>
    <row r="534" spans="1:7" ht="15.75" customHeight="1" x14ac:dyDescent="0.25">
      <c r="A534" s="2"/>
      <c r="B534" s="3"/>
      <c r="C534" s="1"/>
      <c r="D534" s="1"/>
      <c r="E534" s="1"/>
      <c r="G534" s="32"/>
    </row>
    <row r="535" spans="1:7" ht="15.75" customHeight="1" x14ac:dyDescent="0.25">
      <c r="A535" s="2"/>
      <c r="B535" s="3"/>
      <c r="C535" s="1"/>
      <c r="D535" s="1"/>
      <c r="E535" s="1"/>
      <c r="G535" s="32"/>
    </row>
    <row r="536" spans="1:7" ht="15.75" customHeight="1" x14ac:dyDescent="0.25">
      <c r="A536" s="2"/>
      <c r="B536" s="3"/>
      <c r="C536" s="1"/>
      <c r="D536" s="1"/>
      <c r="E536" s="1"/>
      <c r="G536" s="32"/>
    </row>
    <row r="537" spans="1:7" ht="15.75" customHeight="1" x14ac:dyDescent="0.25">
      <c r="A537" s="2"/>
      <c r="B537" s="3"/>
      <c r="C537" s="1"/>
      <c r="D537" s="1"/>
      <c r="E537" s="1"/>
      <c r="G537" s="32"/>
    </row>
    <row r="538" spans="1:7" ht="15.75" customHeight="1" x14ac:dyDescent="0.25">
      <c r="A538" s="2"/>
      <c r="B538" s="3"/>
      <c r="C538" s="1"/>
      <c r="D538" s="1"/>
      <c r="E538" s="1"/>
      <c r="G538" s="32"/>
    </row>
    <row r="539" spans="1:7" ht="15.75" customHeight="1" x14ac:dyDescent="0.25">
      <c r="A539" s="2"/>
      <c r="B539" s="3"/>
      <c r="C539" s="1"/>
      <c r="D539" s="1"/>
      <c r="E539" s="1"/>
      <c r="G539" s="32"/>
    </row>
    <row r="540" spans="1:7" ht="15.75" customHeight="1" x14ac:dyDescent="0.25">
      <c r="A540" s="2"/>
      <c r="B540" s="3"/>
      <c r="C540" s="1"/>
      <c r="D540" s="1"/>
      <c r="E540" s="1"/>
      <c r="G540" s="32"/>
    </row>
    <row r="541" spans="1:7" ht="15.75" customHeight="1" x14ac:dyDescent="0.25">
      <c r="A541" s="2"/>
      <c r="B541" s="3"/>
      <c r="C541" s="1"/>
      <c r="D541" s="1"/>
      <c r="E541" s="1"/>
      <c r="G541" s="32"/>
    </row>
    <row r="542" spans="1:7" ht="15.75" customHeight="1" x14ac:dyDescent="0.25">
      <c r="A542" s="2"/>
      <c r="B542" s="3"/>
      <c r="C542" s="1"/>
      <c r="D542" s="1"/>
      <c r="E542" s="1"/>
      <c r="G542" s="32"/>
    </row>
    <row r="543" spans="1:7" ht="15.75" customHeight="1" x14ac:dyDescent="0.25">
      <c r="A543" s="2"/>
      <c r="B543" s="3"/>
      <c r="C543" s="1"/>
      <c r="D543" s="1"/>
      <c r="E543" s="1"/>
      <c r="G543" s="32"/>
    </row>
    <row r="544" spans="1:7"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sheetData>
  <mergeCells count="3">
    <mergeCell ref="F2:F28"/>
    <mergeCell ref="F30:F73"/>
    <mergeCell ref="G44:G46"/>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94"/>
  <sheetViews>
    <sheetView topLeftCell="B1" zoomScaleNormal="100" workbookViewId="0">
      <selection activeCell="F347" sqref="F347"/>
    </sheetView>
  </sheetViews>
  <sheetFormatPr defaultColWidth="14.42578125" defaultRowHeight="15" customHeight="1" x14ac:dyDescent="0.25"/>
  <cols>
    <col min="1" max="1" width="46.28515625" customWidth="1"/>
    <col min="2" max="2" width="84.28515625" customWidth="1"/>
    <col min="3" max="3" width="12.5703125" customWidth="1"/>
    <col min="4" max="4" width="7.85546875" customWidth="1"/>
    <col min="5" max="5" width="9.42578125" customWidth="1"/>
    <col min="6" max="6" width="63.42578125" customWidth="1"/>
    <col min="7" max="7" width="36.85546875" customWidth="1"/>
    <col min="8" max="11" width="25" customWidth="1"/>
  </cols>
  <sheetData>
    <row r="1" spans="1:5" ht="31.5" x14ac:dyDescent="0.25">
      <c r="A1" s="4" t="s">
        <v>0</v>
      </c>
      <c r="B1" s="4" t="s">
        <v>1</v>
      </c>
      <c r="C1" s="4" t="s">
        <v>2</v>
      </c>
      <c r="D1" s="4" t="s">
        <v>3</v>
      </c>
      <c r="E1" s="4" t="s">
        <v>4</v>
      </c>
    </row>
    <row r="2" spans="1:5" hidden="1" x14ac:dyDescent="0.25">
      <c r="A2" s="7" t="s">
        <v>15</v>
      </c>
      <c r="B2" s="7" t="s">
        <v>19</v>
      </c>
      <c r="C2" s="8">
        <v>1.5</v>
      </c>
      <c r="D2" s="8">
        <v>0.5</v>
      </c>
      <c r="E2" s="8">
        <v>1</v>
      </c>
    </row>
    <row r="3" spans="1:5" hidden="1" x14ac:dyDescent="0.25">
      <c r="A3" s="7" t="s">
        <v>15</v>
      </c>
      <c r="B3" s="7" t="s">
        <v>22</v>
      </c>
      <c r="C3" s="8">
        <v>1.5</v>
      </c>
      <c r="D3" s="8">
        <v>0.5</v>
      </c>
      <c r="E3" s="8">
        <v>1</v>
      </c>
    </row>
    <row r="4" spans="1:5" hidden="1" x14ac:dyDescent="0.25">
      <c r="A4" s="7" t="s">
        <v>15</v>
      </c>
      <c r="B4" s="7" t="s">
        <v>23</v>
      </c>
      <c r="C4" s="8">
        <v>1.5</v>
      </c>
      <c r="D4" s="8">
        <v>0.5</v>
      </c>
      <c r="E4" s="8">
        <v>1</v>
      </c>
    </row>
    <row r="5" spans="1:5" hidden="1" x14ac:dyDescent="0.25">
      <c r="A5" s="7" t="s">
        <v>15</v>
      </c>
      <c r="B5" s="7" t="s">
        <v>24</v>
      </c>
      <c r="C5" s="9">
        <v>2</v>
      </c>
      <c r="D5" s="9">
        <v>1</v>
      </c>
      <c r="E5" s="9">
        <v>1</v>
      </c>
    </row>
    <row r="6" spans="1:5" hidden="1" x14ac:dyDescent="0.25">
      <c r="A6" s="7" t="s">
        <v>15</v>
      </c>
      <c r="B6" s="7" t="s">
        <v>26</v>
      </c>
      <c r="C6" s="8">
        <v>1.5</v>
      </c>
      <c r="D6" s="8">
        <v>0.5</v>
      </c>
      <c r="E6" s="8">
        <v>1</v>
      </c>
    </row>
    <row r="7" spans="1:5" hidden="1" x14ac:dyDescent="0.25">
      <c r="A7" s="7" t="s">
        <v>15</v>
      </c>
      <c r="B7" s="7" t="s">
        <v>29</v>
      </c>
      <c r="C7" s="9">
        <v>1.5</v>
      </c>
      <c r="D7" s="9">
        <v>0.5</v>
      </c>
      <c r="E7" s="9">
        <v>1</v>
      </c>
    </row>
    <row r="8" spans="1:5" hidden="1" x14ac:dyDescent="0.25">
      <c r="A8" s="7" t="s">
        <v>15</v>
      </c>
      <c r="B8" s="7" t="s">
        <v>31</v>
      </c>
      <c r="C8" s="8">
        <v>1.5</v>
      </c>
      <c r="D8" s="8">
        <v>0.5</v>
      </c>
      <c r="E8" s="8">
        <v>1</v>
      </c>
    </row>
    <row r="9" spans="1:5" ht="22.5" hidden="1" x14ac:dyDescent="0.25">
      <c r="A9" s="7" t="s">
        <v>15</v>
      </c>
      <c r="B9" s="7" t="s">
        <v>33</v>
      </c>
      <c r="C9" s="9">
        <v>2</v>
      </c>
      <c r="D9" s="9">
        <v>1</v>
      </c>
      <c r="E9" s="9">
        <v>1</v>
      </c>
    </row>
    <row r="10" spans="1:5" hidden="1" x14ac:dyDescent="0.25">
      <c r="A10" s="7" t="s">
        <v>15</v>
      </c>
      <c r="B10" s="7" t="s">
        <v>34</v>
      </c>
      <c r="C10" s="8">
        <v>1.5</v>
      </c>
      <c r="D10" s="8">
        <v>0.5</v>
      </c>
      <c r="E10" s="8">
        <v>1</v>
      </c>
    </row>
    <row r="11" spans="1:5" ht="22.5" hidden="1" x14ac:dyDescent="0.25">
      <c r="A11" s="7" t="s">
        <v>15</v>
      </c>
      <c r="B11" s="7" t="s">
        <v>35</v>
      </c>
      <c r="C11" s="9">
        <v>2.5</v>
      </c>
      <c r="D11" s="9">
        <v>1</v>
      </c>
      <c r="E11" s="9">
        <v>1.5</v>
      </c>
    </row>
    <row r="12" spans="1:5" hidden="1" x14ac:dyDescent="0.25">
      <c r="A12" s="7" t="s">
        <v>15</v>
      </c>
      <c r="B12" s="7" t="s">
        <v>38</v>
      </c>
      <c r="C12" s="9">
        <v>1.5</v>
      </c>
      <c r="D12" s="9">
        <v>0.5</v>
      </c>
      <c r="E12" s="9">
        <v>1</v>
      </c>
    </row>
    <row r="13" spans="1:5" hidden="1" x14ac:dyDescent="0.25">
      <c r="A13" s="7" t="s">
        <v>15</v>
      </c>
      <c r="B13" s="7" t="s">
        <v>43</v>
      </c>
      <c r="C13" s="9">
        <v>1.5</v>
      </c>
      <c r="D13" s="9">
        <v>0.5</v>
      </c>
      <c r="E13" s="9">
        <v>1</v>
      </c>
    </row>
    <row r="14" spans="1:5" hidden="1" x14ac:dyDescent="0.25">
      <c r="A14" s="7" t="s">
        <v>15</v>
      </c>
      <c r="B14" s="7" t="s">
        <v>45</v>
      </c>
      <c r="C14" s="9">
        <v>2.5</v>
      </c>
      <c r="D14" s="9">
        <v>1</v>
      </c>
      <c r="E14" s="9">
        <v>1.5</v>
      </c>
    </row>
    <row r="15" spans="1:5" ht="15.75" hidden="1" customHeight="1" x14ac:dyDescent="0.25">
      <c r="A15" s="7" t="s">
        <v>15</v>
      </c>
      <c r="B15" s="7" t="s">
        <v>46</v>
      </c>
      <c r="C15" s="9">
        <v>1.5</v>
      </c>
      <c r="D15" s="9">
        <v>0.5</v>
      </c>
      <c r="E15" s="9">
        <v>1</v>
      </c>
    </row>
    <row r="16" spans="1:5" ht="15.75" hidden="1" customHeight="1" x14ac:dyDescent="0.25">
      <c r="A16" s="7" t="s">
        <v>15</v>
      </c>
      <c r="B16" s="7" t="s">
        <v>47</v>
      </c>
      <c r="C16" s="9">
        <v>2</v>
      </c>
      <c r="D16" s="9">
        <v>1</v>
      </c>
      <c r="E16" s="9">
        <v>1</v>
      </c>
    </row>
    <row r="17" spans="1:5" ht="15.75" hidden="1" customHeight="1" x14ac:dyDescent="0.25">
      <c r="A17" s="7" t="s">
        <v>15</v>
      </c>
      <c r="B17" s="7" t="s">
        <v>48</v>
      </c>
      <c r="C17" s="9">
        <v>2.5</v>
      </c>
      <c r="D17" s="9">
        <v>1.5</v>
      </c>
      <c r="E17" s="9">
        <v>1</v>
      </c>
    </row>
    <row r="18" spans="1:5" ht="15.75" hidden="1" customHeight="1" x14ac:dyDescent="0.25">
      <c r="A18" s="7" t="s">
        <v>15</v>
      </c>
      <c r="B18" s="7" t="s">
        <v>49</v>
      </c>
      <c r="C18" s="9">
        <v>2.5</v>
      </c>
      <c r="D18" s="9">
        <v>1</v>
      </c>
      <c r="E18" s="9">
        <v>1.5</v>
      </c>
    </row>
    <row r="19" spans="1:5" ht="15.75" hidden="1" customHeight="1" x14ac:dyDescent="0.25">
      <c r="A19" s="7" t="s">
        <v>15</v>
      </c>
      <c r="B19" s="7" t="s">
        <v>50</v>
      </c>
      <c r="C19" s="9">
        <v>2.5</v>
      </c>
      <c r="D19" s="9">
        <v>1.5</v>
      </c>
      <c r="E19" s="9">
        <v>1</v>
      </c>
    </row>
    <row r="20" spans="1:5" ht="15.75" hidden="1" customHeight="1" x14ac:dyDescent="0.25">
      <c r="A20" s="7" t="s">
        <v>15</v>
      </c>
      <c r="B20" s="7" t="s">
        <v>52</v>
      </c>
      <c r="C20" s="9">
        <v>1.5</v>
      </c>
      <c r="D20" s="9">
        <v>0.5</v>
      </c>
      <c r="E20" s="9">
        <v>1</v>
      </c>
    </row>
    <row r="21" spans="1:5" ht="15.75" hidden="1" customHeight="1" x14ac:dyDescent="0.25">
      <c r="A21" s="7" t="s">
        <v>15</v>
      </c>
      <c r="B21" s="7" t="s">
        <v>54</v>
      </c>
      <c r="C21" s="9">
        <v>1.5</v>
      </c>
      <c r="D21" s="9">
        <v>0.5</v>
      </c>
      <c r="E21" s="9">
        <v>1</v>
      </c>
    </row>
    <row r="22" spans="1:5" ht="15.75" hidden="1" customHeight="1" x14ac:dyDescent="0.25">
      <c r="A22" s="7" t="s">
        <v>15</v>
      </c>
      <c r="B22" s="7" t="s">
        <v>55</v>
      </c>
      <c r="C22" s="9">
        <v>1.5</v>
      </c>
      <c r="D22" s="9">
        <v>0.5</v>
      </c>
      <c r="E22" s="9">
        <v>1</v>
      </c>
    </row>
    <row r="23" spans="1:5" ht="15.75" hidden="1" customHeight="1" x14ac:dyDescent="0.25">
      <c r="A23" s="7" t="s">
        <v>15</v>
      </c>
      <c r="B23" s="7" t="s">
        <v>56</v>
      </c>
      <c r="C23" s="9">
        <v>1.5</v>
      </c>
      <c r="D23" s="9">
        <v>0.5</v>
      </c>
      <c r="E23" s="9">
        <v>1</v>
      </c>
    </row>
    <row r="24" spans="1:5" ht="15.75" hidden="1" customHeight="1" x14ac:dyDescent="0.25">
      <c r="A24" s="7" t="s">
        <v>15</v>
      </c>
      <c r="B24" s="7" t="s">
        <v>57</v>
      </c>
      <c r="C24" s="9">
        <v>1.5</v>
      </c>
      <c r="D24" s="9">
        <v>0.5</v>
      </c>
      <c r="E24" s="9">
        <v>1</v>
      </c>
    </row>
    <row r="25" spans="1:5" ht="15.75" hidden="1" customHeight="1" x14ac:dyDescent="0.25">
      <c r="A25" s="7" t="s">
        <v>15</v>
      </c>
      <c r="B25" s="7" t="s">
        <v>58</v>
      </c>
      <c r="C25" s="9">
        <v>2.5</v>
      </c>
      <c r="D25" s="9">
        <v>1</v>
      </c>
      <c r="E25" s="9">
        <v>1.5</v>
      </c>
    </row>
    <row r="26" spans="1:5" ht="15.75" hidden="1" customHeight="1" x14ac:dyDescent="0.25">
      <c r="A26" s="7" t="s">
        <v>15</v>
      </c>
      <c r="B26" s="7" t="s">
        <v>59</v>
      </c>
      <c r="C26" s="9">
        <v>2.5</v>
      </c>
      <c r="D26" s="9">
        <v>1</v>
      </c>
      <c r="E26" s="9">
        <v>1.5</v>
      </c>
    </row>
    <row r="27" spans="1:5" ht="15.75" hidden="1" customHeight="1" x14ac:dyDescent="0.25">
      <c r="A27" s="7" t="s">
        <v>15</v>
      </c>
      <c r="B27" s="7" t="s">
        <v>60</v>
      </c>
      <c r="C27" s="9">
        <v>2.5</v>
      </c>
      <c r="D27" s="9">
        <v>1</v>
      </c>
      <c r="E27" s="9">
        <v>1.5</v>
      </c>
    </row>
    <row r="28" spans="1:5" ht="15.75" hidden="1" customHeight="1" x14ac:dyDescent="0.25">
      <c r="A28" s="7" t="s">
        <v>15</v>
      </c>
      <c r="B28" s="7" t="s">
        <v>61</v>
      </c>
      <c r="C28" s="9">
        <v>1.5</v>
      </c>
      <c r="D28" s="9">
        <v>0.5</v>
      </c>
      <c r="E28" s="9">
        <v>1</v>
      </c>
    </row>
    <row r="29" spans="1:5" ht="15.75" hidden="1" customHeight="1" x14ac:dyDescent="0.25">
      <c r="A29" s="11"/>
      <c r="B29" s="12">
        <f>COUNTA(B2:B28)</f>
        <v>27</v>
      </c>
      <c r="C29" s="13">
        <f t="shared" ref="C29:E29" si="0">SUM(C2:C28)</f>
        <v>50</v>
      </c>
      <c r="D29" s="13">
        <f t="shared" si="0"/>
        <v>20</v>
      </c>
      <c r="E29" s="13">
        <f t="shared" si="0"/>
        <v>30</v>
      </c>
    </row>
    <row r="30" spans="1:5" ht="15.75" hidden="1" customHeight="1" x14ac:dyDescent="0.25">
      <c r="A30" s="7" t="s">
        <v>63</v>
      </c>
      <c r="B30" s="7" t="s">
        <v>64</v>
      </c>
      <c r="C30" s="9">
        <v>1</v>
      </c>
      <c r="D30" s="9">
        <v>0.5</v>
      </c>
      <c r="E30" s="9">
        <v>0.5</v>
      </c>
    </row>
    <row r="31" spans="1:5" ht="15.75" hidden="1" customHeight="1" x14ac:dyDescent="0.25">
      <c r="A31" s="7" t="s">
        <v>63</v>
      </c>
      <c r="B31" s="7" t="s">
        <v>67</v>
      </c>
      <c r="C31" s="9">
        <v>1</v>
      </c>
      <c r="D31" s="9">
        <v>0.5</v>
      </c>
      <c r="E31" s="9">
        <v>0.5</v>
      </c>
    </row>
    <row r="32" spans="1:5" ht="15.75" hidden="1" customHeight="1" x14ac:dyDescent="0.25">
      <c r="A32" s="7" t="s">
        <v>63</v>
      </c>
      <c r="B32" s="7" t="s">
        <v>69</v>
      </c>
      <c r="C32" s="8">
        <v>1</v>
      </c>
      <c r="D32" s="8">
        <v>0.5</v>
      </c>
      <c r="E32" s="8">
        <v>0.5</v>
      </c>
    </row>
    <row r="33" spans="1:5" ht="15.75" hidden="1" customHeight="1" x14ac:dyDescent="0.25">
      <c r="A33" s="7" t="s">
        <v>63</v>
      </c>
      <c r="B33" s="7" t="s">
        <v>71</v>
      </c>
      <c r="C33" s="8">
        <v>1.5</v>
      </c>
      <c r="D33" s="8">
        <v>0.5</v>
      </c>
      <c r="E33" s="8">
        <v>1</v>
      </c>
    </row>
    <row r="34" spans="1:5" ht="15.75" hidden="1" customHeight="1" x14ac:dyDescent="0.25">
      <c r="A34" s="7" t="s">
        <v>63</v>
      </c>
      <c r="B34" s="7" t="s">
        <v>72</v>
      </c>
      <c r="C34" s="9">
        <v>1.5</v>
      </c>
      <c r="D34" s="9">
        <v>0.5</v>
      </c>
      <c r="E34" s="9">
        <v>1</v>
      </c>
    </row>
    <row r="35" spans="1:5" ht="15.75" hidden="1" customHeight="1" x14ac:dyDescent="0.25">
      <c r="A35" s="7" t="s">
        <v>63</v>
      </c>
      <c r="B35" s="7" t="s">
        <v>74</v>
      </c>
      <c r="C35" s="9">
        <v>1</v>
      </c>
      <c r="D35" s="9">
        <v>0.5</v>
      </c>
      <c r="E35" s="9">
        <v>0.5</v>
      </c>
    </row>
    <row r="36" spans="1:5" ht="15.75" hidden="1" customHeight="1" x14ac:dyDescent="0.25">
      <c r="A36" s="7" t="s">
        <v>63</v>
      </c>
      <c r="B36" s="7" t="s">
        <v>76</v>
      </c>
      <c r="C36" s="9">
        <v>1</v>
      </c>
      <c r="D36" s="9">
        <v>0.5</v>
      </c>
      <c r="E36" s="9">
        <v>0.5</v>
      </c>
    </row>
    <row r="37" spans="1:5" ht="15.75" hidden="1" customHeight="1" x14ac:dyDescent="0.25">
      <c r="A37" s="7" t="s">
        <v>63</v>
      </c>
      <c r="B37" s="7" t="s">
        <v>77</v>
      </c>
      <c r="C37" s="9">
        <v>1</v>
      </c>
      <c r="D37" s="9">
        <v>0.5</v>
      </c>
      <c r="E37" s="9">
        <v>0.5</v>
      </c>
    </row>
    <row r="38" spans="1:5" ht="15.75" hidden="1" customHeight="1" x14ac:dyDescent="0.25">
      <c r="A38" s="7" t="s">
        <v>63</v>
      </c>
      <c r="B38" s="7" t="s">
        <v>78</v>
      </c>
      <c r="C38" s="9">
        <v>1</v>
      </c>
      <c r="D38" s="9">
        <v>0.5</v>
      </c>
      <c r="E38" s="9">
        <v>0.5</v>
      </c>
    </row>
    <row r="39" spans="1:5" ht="15.75" hidden="1" customHeight="1" x14ac:dyDescent="0.25">
      <c r="A39" s="7" t="s">
        <v>63</v>
      </c>
      <c r="B39" s="7" t="s">
        <v>79</v>
      </c>
      <c r="C39" s="9">
        <v>1</v>
      </c>
      <c r="D39" s="9">
        <v>0.5</v>
      </c>
      <c r="E39" s="9">
        <v>0.5</v>
      </c>
    </row>
    <row r="40" spans="1:5" ht="15.75" hidden="1" customHeight="1" x14ac:dyDescent="0.25">
      <c r="A40" s="14" t="s">
        <v>63</v>
      </c>
      <c r="B40" s="14" t="s">
        <v>80</v>
      </c>
      <c r="C40" s="15">
        <v>1</v>
      </c>
      <c r="D40" s="15">
        <v>0</v>
      </c>
      <c r="E40" s="15">
        <v>1</v>
      </c>
    </row>
    <row r="41" spans="1:5" ht="15.75" hidden="1" customHeight="1" x14ac:dyDescent="0.25">
      <c r="A41" s="7" t="s">
        <v>63</v>
      </c>
      <c r="B41" s="7" t="s">
        <v>81</v>
      </c>
      <c r="C41" s="8">
        <v>1</v>
      </c>
      <c r="D41" s="8">
        <v>0.5</v>
      </c>
      <c r="E41" s="8">
        <v>0.5</v>
      </c>
    </row>
    <row r="42" spans="1:5" ht="15.75" hidden="1" customHeight="1" x14ac:dyDescent="0.25">
      <c r="A42" s="14" t="s">
        <v>63</v>
      </c>
      <c r="B42" s="14" t="s">
        <v>83</v>
      </c>
      <c r="C42" s="15">
        <v>1</v>
      </c>
      <c r="D42" s="15">
        <v>0</v>
      </c>
      <c r="E42" s="15">
        <v>1</v>
      </c>
    </row>
    <row r="43" spans="1:5" ht="15.75" hidden="1" customHeight="1" x14ac:dyDescent="0.25">
      <c r="A43" s="14" t="s">
        <v>63</v>
      </c>
      <c r="B43" s="14" t="s">
        <v>84</v>
      </c>
      <c r="C43" s="15">
        <v>1</v>
      </c>
      <c r="D43" s="15">
        <v>0</v>
      </c>
      <c r="E43" s="15">
        <v>1</v>
      </c>
    </row>
    <row r="44" spans="1:5" ht="15.75" hidden="1" customHeight="1" x14ac:dyDescent="0.25">
      <c r="A44" s="7" t="s">
        <v>63</v>
      </c>
      <c r="B44" s="7" t="s">
        <v>86</v>
      </c>
      <c r="C44" s="9">
        <v>1</v>
      </c>
      <c r="D44" s="9">
        <v>0.5</v>
      </c>
      <c r="E44" s="9">
        <v>0.5</v>
      </c>
    </row>
    <row r="45" spans="1:5" ht="15.75" hidden="1" customHeight="1" x14ac:dyDescent="0.25">
      <c r="A45" s="7" t="s">
        <v>63</v>
      </c>
      <c r="B45" s="7" t="s">
        <v>87</v>
      </c>
      <c r="C45" s="9">
        <v>1</v>
      </c>
      <c r="D45" s="9">
        <v>0.5</v>
      </c>
      <c r="E45" s="9">
        <v>0.5</v>
      </c>
    </row>
    <row r="46" spans="1:5" ht="15.75" hidden="1" customHeight="1" x14ac:dyDescent="0.25">
      <c r="A46" s="7" t="s">
        <v>63</v>
      </c>
      <c r="B46" s="7" t="s">
        <v>88</v>
      </c>
      <c r="C46" s="9">
        <v>1</v>
      </c>
      <c r="D46" s="9">
        <v>0.5</v>
      </c>
      <c r="E46" s="9">
        <v>0.5</v>
      </c>
    </row>
    <row r="47" spans="1:5" ht="15.75" hidden="1" customHeight="1" x14ac:dyDescent="0.25">
      <c r="A47" s="7" t="s">
        <v>63</v>
      </c>
      <c r="B47" s="7" t="s">
        <v>89</v>
      </c>
      <c r="C47" s="9">
        <v>1</v>
      </c>
      <c r="D47" s="9">
        <v>0.5</v>
      </c>
      <c r="E47" s="9">
        <v>0.5</v>
      </c>
    </row>
    <row r="48" spans="1:5" ht="15.75" hidden="1" customHeight="1" x14ac:dyDescent="0.25">
      <c r="A48" s="7" t="s">
        <v>63</v>
      </c>
      <c r="B48" s="7" t="s">
        <v>90</v>
      </c>
      <c r="C48" s="8">
        <v>1</v>
      </c>
      <c r="D48" s="8">
        <v>0.5</v>
      </c>
      <c r="E48" s="8">
        <v>0.5</v>
      </c>
    </row>
    <row r="49" spans="1:5" ht="15.75" hidden="1" customHeight="1" x14ac:dyDescent="0.25">
      <c r="A49" s="7" t="s">
        <v>63</v>
      </c>
      <c r="B49" s="7" t="s">
        <v>91</v>
      </c>
      <c r="C49" s="8">
        <v>1.5</v>
      </c>
      <c r="D49" s="8">
        <v>0.5</v>
      </c>
      <c r="E49" s="8">
        <v>1</v>
      </c>
    </row>
    <row r="50" spans="1:5" ht="15.75" hidden="1" customHeight="1" x14ac:dyDescent="0.25">
      <c r="A50" s="7" t="s">
        <v>63</v>
      </c>
      <c r="B50" s="7" t="s">
        <v>92</v>
      </c>
      <c r="C50" s="9">
        <v>1</v>
      </c>
      <c r="D50" s="9">
        <v>0.5</v>
      </c>
      <c r="E50" s="9">
        <v>0.5</v>
      </c>
    </row>
    <row r="51" spans="1:5" ht="15.75" hidden="1" customHeight="1" x14ac:dyDescent="0.25">
      <c r="A51" s="7" t="s">
        <v>63</v>
      </c>
      <c r="B51" s="7" t="s">
        <v>93</v>
      </c>
      <c r="C51" s="9">
        <v>1</v>
      </c>
      <c r="D51" s="9">
        <v>0.5</v>
      </c>
      <c r="E51" s="9">
        <v>0.5</v>
      </c>
    </row>
    <row r="52" spans="1:5" ht="15.75" hidden="1" customHeight="1" x14ac:dyDescent="0.25">
      <c r="A52" s="14" t="s">
        <v>63</v>
      </c>
      <c r="B52" s="14" t="s">
        <v>96</v>
      </c>
      <c r="C52" s="16">
        <v>1.5</v>
      </c>
      <c r="D52" s="16">
        <v>0</v>
      </c>
      <c r="E52" s="16">
        <v>1.5</v>
      </c>
    </row>
    <row r="53" spans="1:5" ht="15.75" hidden="1" customHeight="1" x14ac:dyDescent="0.25">
      <c r="A53" s="7" t="s">
        <v>63</v>
      </c>
      <c r="B53" s="7" t="s">
        <v>97</v>
      </c>
      <c r="C53" s="9">
        <v>1</v>
      </c>
      <c r="D53" s="9">
        <v>0.5</v>
      </c>
      <c r="E53" s="9">
        <v>0.5</v>
      </c>
    </row>
    <row r="54" spans="1:5" ht="15.75" hidden="1" customHeight="1" x14ac:dyDescent="0.25">
      <c r="A54" s="7" t="s">
        <v>63</v>
      </c>
      <c r="B54" s="7" t="s">
        <v>98</v>
      </c>
      <c r="C54" s="9">
        <v>1</v>
      </c>
      <c r="D54" s="9">
        <v>0.5</v>
      </c>
      <c r="E54" s="9">
        <v>0.5</v>
      </c>
    </row>
    <row r="55" spans="1:5" ht="15.75" hidden="1" customHeight="1" x14ac:dyDescent="0.25">
      <c r="A55" s="7" t="s">
        <v>63</v>
      </c>
      <c r="B55" s="7" t="s">
        <v>99</v>
      </c>
      <c r="C55" s="9">
        <v>1</v>
      </c>
      <c r="D55" s="9">
        <v>0.5</v>
      </c>
      <c r="E55" s="9">
        <v>0.5</v>
      </c>
    </row>
    <row r="56" spans="1:5" ht="15.75" hidden="1" customHeight="1" x14ac:dyDescent="0.25">
      <c r="A56" s="14" t="s">
        <v>63</v>
      </c>
      <c r="B56" s="14" t="s">
        <v>100</v>
      </c>
      <c r="C56" s="15">
        <v>1</v>
      </c>
      <c r="D56" s="15">
        <v>0</v>
      </c>
      <c r="E56" s="15">
        <v>1</v>
      </c>
    </row>
    <row r="57" spans="1:5" ht="15.75" hidden="1" customHeight="1" x14ac:dyDescent="0.25">
      <c r="A57" s="7" t="s">
        <v>63</v>
      </c>
      <c r="B57" s="7" t="s">
        <v>101</v>
      </c>
      <c r="C57" s="8">
        <v>1</v>
      </c>
      <c r="D57" s="8">
        <v>0.5</v>
      </c>
      <c r="E57" s="8">
        <v>0.5</v>
      </c>
    </row>
    <row r="58" spans="1:5" ht="15.75" hidden="1" customHeight="1" x14ac:dyDescent="0.25">
      <c r="A58" s="7" t="s">
        <v>63</v>
      </c>
      <c r="B58" s="7" t="s">
        <v>102</v>
      </c>
      <c r="C58" s="9">
        <v>1.5</v>
      </c>
      <c r="D58" s="9">
        <v>0.5</v>
      </c>
      <c r="E58" s="9">
        <v>1</v>
      </c>
    </row>
    <row r="59" spans="1:5" ht="15.75" hidden="1" customHeight="1" x14ac:dyDescent="0.25">
      <c r="A59" s="7" t="s">
        <v>63</v>
      </c>
      <c r="B59" s="7" t="s">
        <v>103</v>
      </c>
      <c r="C59" s="9">
        <v>1</v>
      </c>
      <c r="D59" s="9">
        <v>0.5</v>
      </c>
      <c r="E59" s="9">
        <v>0.5</v>
      </c>
    </row>
    <row r="60" spans="1:5" ht="15.75" hidden="1" customHeight="1" x14ac:dyDescent="0.25">
      <c r="A60" s="14" t="s">
        <v>63</v>
      </c>
      <c r="B60" s="14" t="s">
        <v>104</v>
      </c>
      <c r="C60" s="15">
        <v>1.5</v>
      </c>
      <c r="D60" s="15">
        <v>0</v>
      </c>
      <c r="E60" s="15">
        <v>1.5</v>
      </c>
    </row>
    <row r="61" spans="1:5" ht="15.75" hidden="1" customHeight="1" x14ac:dyDescent="0.25">
      <c r="A61" s="7" t="s">
        <v>63</v>
      </c>
      <c r="B61" s="7" t="s">
        <v>105</v>
      </c>
      <c r="C61" s="8">
        <v>1</v>
      </c>
      <c r="D61" s="8">
        <v>0.5</v>
      </c>
      <c r="E61" s="8">
        <v>0.5</v>
      </c>
    </row>
    <row r="62" spans="1:5" ht="15.75" hidden="1" customHeight="1" x14ac:dyDescent="0.25">
      <c r="A62" s="14" t="s">
        <v>63</v>
      </c>
      <c r="B62" s="14" t="s">
        <v>106</v>
      </c>
      <c r="C62" s="15">
        <v>1</v>
      </c>
      <c r="D62" s="15">
        <v>0</v>
      </c>
      <c r="E62" s="15">
        <v>1</v>
      </c>
    </row>
    <row r="63" spans="1:5" ht="15.75" hidden="1" customHeight="1" x14ac:dyDescent="0.25">
      <c r="A63" s="7" t="s">
        <v>63</v>
      </c>
      <c r="B63" s="7" t="s">
        <v>107</v>
      </c>
      <c r="C63" s="9">
        <v>1.5</v>
      </c>
      <c r="D63" s="9">
        <v>0.5</v>
      </c>
      <c r="E63" s="9">
        <v>1</v>
      </c>
    </row>
    <row r="64" spans="1:5" ht="15.75" hidden="1" customHeight="1" x14ac:dyDescent="0.25">
      <c r="A64" s="7" t="s">
        <v>63</v>
      </c>
      <c r="B64" s="7" t="s">
        <v>108</v>
      </c>
      <c r="C64" s="9">
        <v>1</v>
      </c>
      <c r="D64" s="9">
        <v>0.5</v>
      </c>
      <c r="E64" s="9">
        <v>0.5</v>
      </c>
    </row>
    <row r="65" spans="1:5" ht="15.75" hidden="1" customHeight="1" x14ac:dyDescent="0.25">
      <c r="A65" s="7" t="s">
        <v>63</v>
      </c>
      <c r="B65" s="7" t="s">
        <v>109</v>
      </c>
      <c r="C65" s="9">
        <v>1.5</v>
      </c>
      <c r="D65" s="9">
        <v>0.5</v>
      </c>
      <c r="E65" s="9">
        <v>1</v>
      </c>
    </row>
    <row r="66" spans="1:5" ht="15.75" hidden="1" customHeight="1" x14ac:dyDescent="0.25">
      <c r="A66" s="14" t="s">
        <v>63</v>
      </c>
      <c r="B66" s="14" t="s">
        <v>110</v>
      </c>
      <c r="C66" s="15">
        <v>1.5</v>
      </c>
      <c r="D66" s="15">
        <v>0</v>
      </c>
      <c r="E66" s="15">
        <v>1.5</v>
      </c>
    </row>
    <row r="67" spans="1:5" ht="15.75" hidden="1" customHeight="1" x14ac:dyDescent="0.25">
      <c r="A67" s="14" t="s">
        <v>63</v>
      </c>
      <c r="B67" s="14" t="s">
        <v>111</v>
      </c>
      <c r="C67" s="15">
        <v>1</v>
      </c>
      <c r="D67" s="15">
        <v>0</v>
      </c>
      <c r="E67" s="15">
        <v>1</v>
      </c>
    </row>
    <row r="68" spans="1:5" ht="15.75" hidden="1" customHeight="1" x14ac:dyDescent="0.25">
      <c r="A68" s="14" t="s">
        <v>63</v>
      </c>
      <c r="B68" s="14" t="s">
        <v>112</v>
      </c>
      <c r="C68" s="15">
        <v>1.5</v>
      </c>
      <c r="D68" s="15">
        <v>0</v>
      </c>
      <c r="E68" s="15">
        <v>1.5</v>
      </c>
    </row>
    <row r="69" spans="1:5" ht="15.75" hidden="1" customHeight="1" x14ac:dyDescent="0.25">
      <c r="A69" s="14" t="s">
        <v>63</v>
      </c>
      <c r="B69" s="14" t="s">
        <v>113</v>
      </c>
      <c r="C69" s="15">
        <v>1.5</v>
      </c>
      <c r="D69" s="15">
        <v>0</v>
      </c>
      <c r="E69" s="15">
        <v>1.5</v>
      </c>
    </row>
    <row r="70" spans="1:5" ht="15.75" hidden="1" customHeight="1" x14ac:dyDescent="0.25">
      <c r="A70" s="14" t="s">
        <v>63</v>
      </c>
      <c r="B70" s="14" t="s">
        <v>114</v>
      </c>
      <c r="C70" s="15">
        <v>1</v>
      </c>
      <c r="D70" s="15">
        <v>0</v>
      </c>
      <c r="E70" s="15">
        <v>1</v>
      </c>
    </row>
    <row r="71" spans="1:5" ht="15.75" hidden="1" customHeight="1" x14ac:dyDescent="0.25">
      <c r="A71" s="14" t="s">
        <v>63</v>
      </c>
      <c r="B71" s="14" t="s">
        <v>115</v>
      </c>
      <c r="C71" s="15">
        <v>1</v>
      </c>
      <c r="D71" s="15">
        <v>0</v>
      </c>
      <c r="E71" s="15">
        <v>1</v>
      </c>
    </row>
    <row r="72" spans="1:5" ht="15.75" hidden="1" customHeight="1" x14ac:dyDescent="0.25">
      <c r="A72" s="7" t="s">
        <v>63</v>
      </c>
      <c r="B72" s="7" t="s">
        <v>116</v>
      </c>
      <c r="C72" s="9">
        <v>1</v>
      </c>
      <c r="D72" s="9">
        <v>0.5</v>
      </c>
      <c r="E72" s="9">
        <v>0.5</v>
      </c>
    </row>
    <row r="73" spans="1:5" ht="15.75" hidden="1" customHeight="1" x14ac:dyDescent="0.25">
      <c r="A73" s="14" t="s">
        <v>63</v>
      </c>
      <c r="B73" s="14" t="s">
        <v>117</v>
      </c>
      <c r="C73" s="15">
        <v>1.5</v>
      </c>
      <c r="D73" s="15">
        <v>0</v>
      </c>
      <c r="E73" s="15">
        <v>1.5</v>
      </c>
    </row>
    <row r="74" spans="1:5" ht="15.75" hidden="1" customHeight="1" x14ac:dyDescent="0.25">
      <c r="A74" s="11"/>
      <c r="B74" s="12">
        <f>COUNTA(B30:B73)</f>
        <v>44</v>
      </c>
      <c r="C74" s="13">
        <f t="shared" ref="C74:E74" si="1">SUM(C30:C73)</f>
        <v>50</v>
      </c>
      <c r="D74" s="13">
        <f t="shared" si="1"/>
        <v>15</v>
      </c>
      <c r="E74" s="13">
        <f t="shared" si="1"/>
        <v>35</v>
      </c>
    </row>
    <row r="75" spans="1:5" ht="15.75" hidden="1" customHeight="1" x14ac:dyDescent="0.25">
      <c r="A75" s="7" t="s">
        <v>118</v>
      </c>
      <c r="B75" s="7" t="s">
        <v>119</v>
      </c>
      <c r="C75" s="9">
        <v>1</v>
      </c>
      <c r="D75" s="9">
        <v>0.5</v>
      </c>
      <c r="E75" s="9">
        <v>0.5</v>
      </c>
    </row>
    <row r="76" spans="1:5" ht="15.75" hidden="1" customHeight="1" x14ac:dyDescent="0.25">
      <c r="A76" s="7" t="s">
        <v>118</v>
      </c>
      <c r="B76" s="7" t="s">
        <v>120</v>
      </c>
      <c r="C76" s="9">
        <v>2</v>
      </c>
      <c r="D76" s="9">
        <v>0.5</v>
      </c>
      <c r="E76" s="9">
        <v>1.5</v>
      </c>
    </row>
    <row r="77" spans="1:5" ht="15.75" hidden="1" customHeight="1" x14ac:dyDescent="0.25">
      <c r="A77" s="7" t="s">
        <v>118</v>
      </c>
      <c r="B77" s="7" t="s">
        <v>121</v>
      </c>
      <c r="C77" s="9">
        <v>2</v>
      </c>
      <c r="D77" s="9">
        <v>0.5</v>
      </c>
      <c r="E77" s="9">
        <v>1.5</v>
      </c>
    </row>
    <row r="78" spans="1:5" ht="15.75" hidden="1" customHeight="1" x14ac:dyDescent="0.25">
      <c r="A78" s="7" t="s">
        <v>118</v>
      </c>
      <c r="B78" s="7" t="s">
        <v>122</v>
      </c>
      <c r="C78" s="9">
        <v>1.5</v>
      </c>
      <c r="D78" s="9">
        <v>0.5</v>
      </c>
      <c r="E78" s="9">
        <v>1</v>
      </c>
    </row>
    <row r="79" spans="1:5" ht="15.75" hidden="1" customHeight="1" x14ac:dyDescent="0.25">
      <c r="A79" s="7" t="s">
        <v>118</v>
      </c>
      <c r="B79" s="7" t="s">
        <v>123</v>
      </c>
      <c r="C79" s="9">
        <v>2</v>
      </c>
      <c r="D79" s="9">
        <v>0.5</v>
      </c>
      <c r="E79" s="9">
        <v>1</v>
      </c>
    </row>
    <row r="80" spans="1:5" ht="15.75" hidden="1" customHeight="1" x14ac:dyDescent="0.25">
      <c r="A80" s="7" t="s">
        <v>118</v>
      </c>
      <c r="B80" s="7" t="s">
        <v>124</v>
      </c>
      <c r="C80" s="9">
        <v>1</v>
      </c>
      <c r="D80" s="9">
        <v>0.5</v>
      </c>
      <c r="E80" s="9">
        <v>0.5</v>
      </c>
    </row>
    <row r="81" spans="1:5" ht="15.75" hidden="1" customHeight="1" x14ac:dyDescent="0.25">
      <c r="A81" s="7" t="s">
        <v>118</v>
      </c>
      <c r="B81" s="7" t="s">
        <v>125</v>
      </c>
      <c r="C81" s="9">
        <v>1.5</v>
      </c>
      <c r="D81" s="9">
        <v>0.5</v>
      </c>
      <c r="E81" s="9">
        <v>1</v>
      </c>
    </row>
    <row r="82" spans="1:5" ht="15.75" hidden="1" customHeight="1" x14ac:dyDescent="0.25">
      <c r="A82" s="7" t="s">
        <v>118</v>
      </c>
      <c r="B82" s="7" t="s">
        <v>126</v>
      </c>
      <c r="C82" s="9">
        <v>1.5</v>
      </c>
      <c r="D82" s="9">
        <v>0.5</v>
      </c>
      <c r="E82" s="9">
        <v>1</v>
      </c>
    </row>
    <row r="83" spans="1:5" ht="15.75" hidden="1" customHeight="1" x14ac:dyDescent="0.25">
      <c r="A83" s="7" t="s">
        <v>118</v>
      </c>
      <c r="B83" s="7" t="s">
        <v>127</v>
      </c>
      <c r="C83" s="9">
        <v>2</v>
      </c>
      <c r="D83" s="9">
        <v>0.5</v>
      </c>
      <c r="E83" s="9">
        <v>1.5</v>
      </c>
    </row>
    <row r="84" spans="1:5" ht="15.75" hidden="1" customHeight="1" x14ac:dyDescent="0.25">
      <c r="A84" s="7" t="s">
        <v>118</v>
      </c>
      <c r="B84" s="7" t="s">
        <v>128</v>
      </c>
      <c r="C84" s="9">
        <v>1.5</v>
      </c>
      <c r="D84" s="9">
        <v>0.5</v>
      </c>
      <c r="E84" s="9">
        <v>1</v>
      </c>
    </row>
    <row r="85" spans="1:5" ht="15.75" hidden="1" customHeight="1" x14ac:dyDescent="0.25">
      <c r="A85" s="7" t="s">
        <v>118</v>
      </c>
      <c r="B85" s="7" t="s">
        <v>129</v>
      </c>
      <c r="C85" s="9">
        <v>1.5</v>
      </c>
      <c r="D85" s="9">
        <v>0.5</v>
      </c>
      <c r="E85" s="9">
        <v>1</v>
      </c>
    </row>
    <row r="86" spans="1:5" ht="15.75" hidden="1" customHeight="1" x14ac:dyDescent="0.25">
      <c r="A86" s="7" t="s">
        <v>118</v>
      </c>
      <c r="B86" s="7" t="s">
        <v>130</v>
      </c>
      <c r="C86" s="9">
        <v>1.5</v>
      </c>
      <c r="D86" s="9">
        <v>0.5</v>
      </c>
      <c r="E86" s="9">
        <v>1</v>
      </c>
    </row>
    <row r="87" spans="1:5" ht="15.75" hidden="1" customHeight="1" x14ac:dyDescent="0.25">
      <c r="A87" s="7" t="s">
        <v>118</v>
      </c>
      <c r="B87" s="7" t="s">
        <v>131</v>
      </c>
      <c r="C87" s="9">
        <v>1.5</v>
      </c>
      <c r="D87" s="9">
        <v>0.5</v>
      </c>
      <c r="E87" s="9">
        <v>1</v>
      </c>
    </row>
    <row r="88" spans="1:5" ht="15.75" hidden="1" customHeight="1" x14ac:dyDescent="0.25">
      <c r="A88" s="14" t="s">
        <v>118</v>
      </c>
      <c r="B88" s="14" t="s">
        <v>132</v>
      </c>
      <c r="C88" s="15">
        <v>1.5</v>
      </c>
      <c r="D88" s="15">
        <v>0</v>
      </c>
      <c r="E88" s="15">
        <v>1.5</v>
      </c>
    </row>
    <row r="89" spans="1:5" ht="15.75" hidden="1" customHeight="1" x14ac:dyDescent="0.25">
      <c r="A89" s="7" t="s">
        <v>118</v>
      </c>
      <c r="B89" s="7" t="s">
        <v>133</v>
      </c>
      <c r="C89" s="9">
        <v>1</v>
      </c>
      <c r="D89" s="9">
        <v>0.5</v>
      </c>
      <c r="E89" s="9">
        <v>0.5</v>
      </c>
    </row>
    <row r="90" spans="1:5" ht="15.75" hidden="1" customHeight="1" x14ac:dyDescent="0.25">
      <c r="A90" s="7" t="s">
        <v>118</v>
      </c>
      <c r="B90" s="7" t="s">
        <v>134</v>
      </c>
      <c r="C90" s="8">
        <v>1.5</v>
      </c>
      <c r="D90" s="8">
        <v>0.5</v>
      </c>
      <c r="E90" s="8">
        <v>1</v>
      </c>
    </row>
    <row r="91" spans="1:5" ht="15.75" hidden="1" customHeight="1" x14ac:dyDescent="0.25">
      <c r="A91" s="7" t="s">
        <v>118</v>
      </c>
      <c r="B91" s="7" t="s">
        <v>135</v>
      </c>
      <c r="C91" s="9">
        <v>1</v>
      </c>
      <c r="D91" s="9">
        <v>0.5</v>
      </c>
      <c r="E91" s="9">
        <v>0.5</v>
      </c>
    </row>
    <row r="92" spans="1:5" ht="15.75" hidden="1" customHeight="1" x14ac:dyDescent="0.25">
      <c r="A92" s="7" t="s">
        <v>118</v>
      </c>
      <c r="B92" s="7" t="s">
        <v>136</v>
      </c>
      <c r="C92" s="9">
        <v>1.5</v>
      </c>
      <c r="D92" s="9">
        <v>0.5</v>
      </c>
      <c r="E92" s="9">
        <v>1</v>
      </c>
    </row>
    <row r="93" spans="1:5" ht="15.75" hidden="1" customHeight="1" x14ac:dyDescent="0.25">
      <c r="A93" s="7" t="s">
        <v>118</v>
      </c>
      <c r="B93" s="7" t="s">
        <v>137</v>
      </c>
      <c r="C93" s="9">
        <v>1.5</v>
      </c>
      <c r="D93" s="9">
        <v>0.5</v>
      </c>
      <c r="E93" s="9">
        <v>1</v>
      </c>
    </row>
    <row r="94" spans="1:5" ht="15.75" hidden="1" customHeight="1" x14ac:dyDescent="0.25">
      <c r="A94" s="7" t="s">
        <v>118</v>
      </c>
      <c r="B94" s="7" t="s">
        <v>138</v>
      </c>
      <c r="C94" s="9">
        <v>1</v>
      </c>
      <c r="D94" s="9">
        <v>0.5</v>
      </c>
      <c r="E94" s="9">
        <v>0.5</v>
      </c>
    </row>
    <row r="95" spans="1:5" ht="15.75" hidden="1" customHeight="1" x14ac:dyDescent="0.25">
      <c r="A95" s="14" t="s">
        <v>118</v>
      </c>
      <c r="B95" s="14" t="s">
        <v>139</v>
      </c>
      <c r="C95" s="15">
        <v>1</v>
      </c>
      <c r="D95" s="15">
        <v>0</v>
      </c>
      <c r="E95" s="15">
        <v>1</v>
      </c>
    </row>
    <row r="96" spans="1:5" ht="15.75" hidden="1" customHeight="1" x14ac:dyDescent="0.25">
      <c r="A96" s="7" t="s">
        <v>118</v>
      </c>
      <c r="B96" s="7" t="s">
        <v>140</v>
      </c>
      <c r="C96" s="9">
        <v>1.5</v>
      </c>
      <c r="D96" s="9">
        <v>0.5</v>
      </c>
      <c r="E96" s="9">
        <v>1</v>
      </c>
    </row>
    <row r="97" spans="1:11" ht="15.75" hidden="1" customHeight="1" x14ac:dyDescent="0.25">
      <c r="A97" s="7" t="s">
        <v>118</v>
      </c>
      <c r="B97" s="7" t="s">
        <v>141</v>
      </c>
      <c r="C97" s="9">
        <v>1.5</v>
      </c>
      <c r="D97" s="9">
        <v>0.5</v>
      </c>
      <c r="E97" s="9">
        <v>1</v>
      </c>
    </row>
    <row r="98" spans="1:11" ht="15.75" hidden="1" customHeight="1" x14ac:dyDescent="0.25">
      <c r="A98" s="7" t="s">
        <v>118</v>
      </c>
      <c r="B98" s="7" t="s">
        <v>142</v>
      </c>
      <c r="C98" s="9">
        <v>1</v>
      </c>
      <c r="D98" s="9">
        <v>0.5</v>
      </c>
      <c r="E98" s="9">
        <v>0.5</v>
      </c>
    </row>
    <row r="99" spans="1:11" ht="15.75" hidden="1" customHeight="1" x14ac:dyDescent="0.25">
      <c r="A99" s="7" t="s">
        <v>118</v>
      </c>
      <c r="B99" s="7" t="s">
        <v>143</v>
      </c>
      <c r="C99" s="9">
        <v>2</v>
      </c>
      <c r="D99" s="9">
        <v>0.5</v>
      </c>
      <c r="E99" s="9">
        <v>1.5</v>
      </c>
    </row>
    <row r="100" spans="1:11" ht="15.75" hidden="1" customHeight="1" x14ac:dyDescent="0.25">
      <c r="A100" s="7" t="s">
        <v>118</v>
      </c>
      <c r="B100" s="7" t="s">
        <v>144</v>
      </c>
      <c r="C100" s="9">
        <v>1.5</v>
      </c>
      <c r="D100" s="9">
        <v>0.5</v>
      </c>
      <c r="E100" s="9">
        <v>1</v>
      </c>
    </row>
    <row r="101" spans="1:11" ht="15.75" hidden="1" customHeight="1" x14ac:dyDescent="0.25">
      <c r="A101" s="7" t="s">
        <v>118</v>
      </c>
      <c r="B101" s="7" t="s">
        <v>145</v>
      </c>
      <c r="C101" s="9">
        <v>1.5</v>
      </c>
      <c r="D101" s="9">
        <v>0.5</v>
      </c>
      <c r="E101" s="9">
        <v>1</v>
      </c>
    </row>
    <row r="102" spans="1:11" ht="15.75" hidden="1" customHeight="1" x14ac:dyDescent="0.25">
      <c r="A102" s="7" t="s">
        <v>118</v>
      </c>
      <c r="B102" s="7" t="s">
        <v>146</v>
      </c>
      <c r="C102" s="9">
        <v>1.5</v>
      </c>
      <c r="D102" s="9">
        <v>0.5</v>
      </c>
      <c r="E102" s="9">
        <v>1</v>
      </c>
    </row>
    <row r="103" spans="1:11" ht="15.75" hidden="1" customHeight="1" x14ac:dyDescent="0.25">
      <c r="A103" s="7" t="s">
        <v>118</v>
      </c>
      <c r="B103" s="7" t="s">
        <v>147</v>
      </c>
      <c r="C103" s="9">
        <v>1</v>
      </c>
      <c r="D103" s="9">
        <v>0.5</v>
      </c>
      <c r="E103" s="9">
        <v>0.5</v>
      </c>
    </row>
    <row r="104" spans="1:11" ht="15.75" hidden="1" customHeight="1" x14ac:dyDescent="0.25">
      <c r="A104" s="14" t="s">
        <v>118</v>
      </c>
      <c r="B104" s="14" t="s">
        <v>148</v>
      </c>
      <c r="C104" s="15">
        <v>1.5</v>
      </c>
      <c r="D104" s="15">
        <v>0</v>
      </c>
      <c r="E104" s="15">
        <v>1.5</v>
      </c>
    </row>
    <row r="105" spans="1:11" ht="15.75" hidden="1" customHeight="1" x14ac:dyDescent="0.25">
      <c r="A105" s="7" t="s">
        <v>118</v>
      </c>
      <c r="B105" s="7" t="s">
        <v>149</v>
      </c>
      <c r="C105" s="9">
        <v>1.5</v>
      </c>
      <c r="D105" s="9">
        <v>0.5</v>
      </c>
      <c r="E105" s="9">
        <v>1</v>
      </c>
    </row>
    <row r="106" spans="1:11" ht="15.75" hidden="1" customHeight="1" x14ac:dyDescent="0.25">
      <c r="A106" s="7" t="s">
        <v>118</v>
      </c>
      <c r="B106" s="7" t="s">
        <v>150</v>
      </c>
      <c r="C106" s="9">
        <v>1.5</v>
      </c>
      <c r="D106" s="9">
        <v>0.5</v>
      </c>
      <c r="E106" s="9">
        <v>1</v>
      </c>
    </row>
    <row r="107" spans="1:11" ht="15.75" hidden="1" customHeight="1" x14ac:dyDescent="0.25">
      <c r="A107" s="7" t="s">
        <v>118</v>
      </c>
      <c r="B107" s="7" t="s">
        <v>151</v>
      </c>
      <c r="C107" s="8">
        <v>1.5</v>
      </c>
      <c r="D107" s="8">
        <v>0.5</v>
      </c>
      <c r="E107" s="8">
        <v>1</v>
      </c>
    </row>
    <row r="108" spans="1:11" ht="15.75" hidden="1" customHeight="1" x14ac:dyDescent="0.25">
      <c r="A108" s="14" t="s">
        <v>118</v>
      </c>
      <c r="B108" s="14" t="s">
        <v>152</v>
      </c>
      <c r="C108" s="16">
        <v>1.5</v>
      </c>
      <c r="D108" s="16">
        <v>0</v>
      </c>
      <c r="E108" s="16">
        <v>1.5</v>
      </c>
    </row>
    <row r="109" spans="1:11" ht="15.75" customHeight="1" x14ac:dyDescent="0.25">
      <c r="A109" s="11"/>
      <c r="B109" s="12">
        <f>COUNTA(B75:B108)</f>
        <v>34</v>
      </c>
      <c r="C109" s="13">
        <f t="shared" ref="C109:E109" si="2">SUM(C75:C108)</f>
        <v>49.5</v>
      </c>
      <c r="D109" s="13">
        <f t="shared" si="2"/>
        <v>15</v>
      </c>
      <c r="E109" s="13">
        <f t="shared" si="2"/>
        <v>34</v>
      </c>
    </row>
    <row r="110" spans="1:11" ht="15.75" customHeight="1" x14ac:dyDescent="0.25">
      <c r="A110" s="7" t="s">
        <v>153</v>
      </c>
      <c r="B110" s="7" t="s">
        <v>154</v>
      </c>
      <c r="C110" s="9">
        <v>2.5</v>
      </c>
      <c r="D110" s="9">
        <v>1</v>
      </c>
      <c r="E110" s="9">
        <v>1.5</v>
      </c>
      <c r="F110" s="57" t="s">
        <v>397</v>
      </c>
      <c r="G110" s="56" t="s">
        <v>386</v>
      </c>
      <c r="H110" s="10"/>
      <c r="I110" s="10"/>
      <c r="J110" s="10"/>
      <c r="K110" s="10"/>
    </row>
    <row r="111" spans="1:11" ht="15.75" customHeight="1" x14ac:dyDescent="0.25">
      <c r="A111" s="7" t="s">
        <v>153</v>
      </c>
      <c r="B111" s="7" t="s">
        <v>155</v>
      </c>
      <c r="C111" s="8">
        <v>3.5</v>
      </c>
      <c r="D111" s="8">
        <v>1</v>
      </c>
      <c r="E111" s="8">
        <v>2.5</v>
      </c>
      <c r="F111" s="54"/>
      <c r="G111" s="54"/>
      <c r="H111" s="10"/>
      <c r="I111" s="10"/>
      <c r="J111" s="10"/>
      <c r="K111" s="10"/>
    </row>
    <row r="112" spans="1:11" ht="15.75" customHeight="1" x14ac:dyDescent="0.25">
      <c r="A112" s="7" t="s">
        <v>153</v>
      </c>
      <c r="B112" s="7" t="s">
        <v>156</v>
      </c>
      <c r="C112" s="8">
        <v>3.5</v>
      </c>
      <c r="D112" s="8">
        <v>1</v>
      </c>
      <c r="E112" s="8">
        <v>2.5</v>
      </c>
      <c r="F112" s="54"/>
      <c r="G112" s="54"/>
      <c r="H112" s="10"/>
      <c r="I112" s="10"/>
      <c r="J112" s="10"/>
      <c r="K112" s="10"/>
    </row>
    <row r="113" spans="1:11" ht="15.75" customHeight="1" x14ac:dyDescent="0.25">
      <c r="A113" s="7" t="s">
        <v>153</v>
      </c>
      <c r="B113" s="7" t="s">
        <v>157</v>
      </c>
      <c r="C113" s="9">
        <v>2.5</v>
      </c>
      <c r="D113" s="9">
        <v>1</v>
      </c>
      <c r="E113" s="9">
        <v>1.5</v>
      </c>
      <c r="F113" s="54"/>
      <c r="G113" s="54"/>
      <c r="H113" s="10"/>
      <c r="I113" s="10"/>
      <c r="J113" s="10"/>
      <c r="K113" s="10"/>
    </row>
    <row r="114" spans="1:11" ht="15.75" customHeight="1" x14ac:dyDescent="0.25">
      <c r="A114" s="7" t="s">
        <v>153</v>
      </c>
      <c r="B114" s="7" t="s">
        <v>158</v>
      </c>
      <c r="C114" s="9">
        <v>3.5</v>
      </c>
      <c r="D114" s="9">
        <v>1.5</v>
      </c>
      <c r="E114" s="9">
        <v>2</v>
      </c>
      <c r="F114" s="54"/>
      <c r="G114" s="55"/>
      <c r="H114" s="10"/>
      <c r="I114" s="10"/>
      <c r="J114" s="10"/>
      <c r="K114" s="10"/>
    </row>
    <row r="115" spans="1:11" ht="15.75" customHeight="1" x14ac:dyDescent="0.25">
      <c r="A115" s="7" t="s">
        <v>153</v>
      </c>
      <c r="B115" s="7" t="s">
        <v>159</v>
      </c>
      <c r="C115" s="9">
        <v>2.5</v>
      </c>
      <c r="D115" s="9">
        <v>1</v>
      </c>
      <c r="E115" s="9">
        <v>1.5</v>
      </c>
      <c r="F115" s="54"/>
      <c r="G115" s="60" t="s">
        <v>387</v>
      </c>
      <c r="H115" s="10"/>
      <c r="I115" s="10"/>
      <c r="J115" s="10"/>
      <c r="K115" s="10"/>
    </row>
    <row r="116" spans="1:11" ht="15.75" customHeight="1" x14ac:dyDescent="0.25">
      <c r="A116" s="7" t="s">
        <v>153</v>
      </c>
      <c r="B116" s="7" t="s">
        <v>160</v>
      </c>
      <c r="C116" s="8">
        <v>5</v>
      </c>
      <c r="D116" s="8">
        <v>1.5</v>
      </c>
      <c r="E116" s="8">
        <v>3.5</v>
      </c>
      <c r="F116" s="54"/>
      <c r="G116" s="54"/>
      <c r="H116" s="10"/>
      <c r="I116" s="10"/>
      <c r="J116" s="10"/>
      <c r="K116" s="10"/>
    </row>
    <row r="117" spans="1:11" ht="15.75" customHeight="1" x14ac:dyDescent="0.25">
      <c r="A117" s="7" t="s">
        <v>153</v>
      </c>
      <c r="B117" s="7" t="s">
        <v>161</v>
      </c>
      <c r="C117" s="9">
        <v>3.5</v>
      </c>
      <c r="D117" s="9">
        <v>1</v>
      </c>
      <c r="E117" s="9">
        <v>2.5</v>
      </c>
      <c r="F117" s="54"/>
      <c r="G117" s="54"/>
      <c r="H117" s="10"/>
      <c r="I117" s="10"/>
      <c r="J117" s="10"/>
      <c r="K117" s="10"/>
    </row>
    <row r="118" spans="1:11" ht="15.75" customHeight="1" x14ac:dyDescent="0.25">
      <c r="A118" s="7" t="s">
        <v>153</v>
      </c>
      <c r="B118" s="7" t="s">
        <v>162</v>
      </c>
      <c r="C118" s="8">
        <v>3.5</v>
      </c>
      <c r="D118" s="8">
        <v>1</v>
      </c>
      <c r="E118" s="8">
        <v>2.5</v>
      </c>
      <c r="F118" s="54"/>
      <c r="G118" s="54"/>
      <c r="H118" s="10"/>
      <c r="I118" s="10"/>
      <c r="J118" s="10"/>
      <c r="K118" s="10"/>
    </row>
    <row r="119" spans="1:11" ht="15.75" customHeight="1" x14ac:dyDescent="0.25">
      <c r="A119" s="7" t="s">
        <v>153</v>
      </c>
      <c r="B119" s="7" t="s">
        <v>163</v>
      </c>
      <c r="C119" s="8">
        <v>2.5</v>
      </c>
      <c r="D119" s="8">
        <v>1</v>
      </c>
      <c r="E119" s="8">
        <v>1.5</v>
      </c>
      <c r="F119" s="54"/>
      <c r="G119" s="55"/>
      <c r="H119" s="10"/>
      <c r="I119" s="10"/>
      <c r="J119" s="10"/>
      <c r="K119" s="10"/>
    </row>
    <row r="120" spans="1:11" ht="15.75" customHeight="1" x14ac:dyDescent="0.25">
      <c r="A120" s="7" t="s">
        <v>153</v>
      </c>
      <c r="B120" s="7" t="s">
        <v>164</v>
      </c>
      <c r="C120" s="9">
        <v>3</v>
      </c>
      <c r="D120" s="9">
        <v>1</v>
      </c>
      <c r="E120" s="9">
        <v>2</v>
      </c>
      <c r="F120" s="54"/>
      <c r="G120" s="60" t="s">
        <v>388</v>
      </c>
      <c r="H120" s="10"/>
      <c r="I120" s="10"/>
      <c r="J120" s="10"/>
      <c r="K120" s="10"/>
    </row>
    <row r="121" spans="1:11" ht="15.75" customHeight="1" x14ac:dyDescent="0.25">
      <c r="A121" s="7" t="s">
        <v>153</v>
      </c>
      <c r="B121" s="7" t="s">
        <v>165</v>
      </c>
      <c r="C121" s="9">
        <v>3</v>
      </c>
      <c r="D121" s="9">
        <v>1</v>
      </c>
      <c r="E121" s="9">
        <v>2</v>
      </c>
      <c r="F121" s="54"/>
      <c r="G121" s="54"/>
      <c r="H121" s="10"/>
      <c r="I121" s="10"/>
      <c r="J121" s="10"/>
      <c r="K121" s="10"/>
    </row>
    <row r="122" spans="1:11" ht="15.75" customHeight="1" x14ac:dyDescent="0.25">
      <c r="A122" s="7" t="s">
        <v>153</v>
      </c>
      <c r="B122" s="7" t="s">
        <v>166</v>
      </c>
      <c r="C122" s="9">
        <v>2.5</v>
      </c>
      <c r="D122" s="9">
        <v>1</v>
      </c>
      <c r="E122" s="9">
        <v>1.5</v>
      </c>
      <c r="F122" s="54"/>
      <c r="G122" s="54"/>
      <c r="H122" s="10"/>
      <c r="I122" s="10"/>
      <c r="J122" s="10"/>
      <c r="K122" s="10"/>
    </row>
    <row r="123" spans="1:11" ht="15.75" customHeight="1" x14ac:dyDescent="0.25">
      <c r="A123" s="7" t="s">
        <v>153</v>
      </c>
      <c r="B123" s="7" t="s">
        <v>167</v>
      </c>
      <c r="C123" s="9">
        <v>3.5</v>
      </c>
      <c r="D123" s="9">
        <v>1.5</v>
      </c>
      <c r="E123" s="9">
        <v>2</v>
      </c>
      <c r="F123" s="54"/>
      <c r="G123" s="54"/>
      <c r="H123" s="10"/>
      <c r="I123" s="10"/>
      <c r="J123" s="10"/>
      <c r="K123" s="10"/>
    </row>
    <row r="124" spans="1:11" ht="15.75" customHeight="1" x14ac:dyDescent="0.25">
      <c r="A124" s="7" t="s">
        <v>153</v>
      </c>
      <c r="B124" s="7" t="s">
        <v>168</v>
      </c>
      <c r="C124" s="9">
        <v>3</v>
      </c>
      <c r="D124" s="9">
        <v>1</v>
      </c>
      <c r="E124" s="9">
        <v>2</v>
      </c>
      <c r="F124" s="54"/>
      <c r="G124" s="54"/>
      <c r="H124" s="10"/>
      <c r="I124" s="10"/>
      <c r="J124" s="10"/>
      <c r="K124" s="10"/>
    </row>
    <row r="125" spans="1:11" ht="15.75" customHeight="1" x14ac:dyDescent="0.25">
      <c r="A125" s="7" t="s">
        <v>153</v>
      </c>
      <c r="B125" s="7" t="s">
        <v>169</v>
      </c>
      <c r="C125" s="9">
        <v>2.5</v>
      </c>
      <c r="D125" s="9">
        <v>1</v>
      </c>
      <c r="E125" s="9">
        <v>1.5</v>
      </c>
      <c r="F125" s="55"/>
      <c r="G125" s="55"/>
      <c r="H125" s="10"/>
      <c r="I125" s="10"/>
      <c r="J125" s="10"/>
      <c r="K125" s="10"/>
    </row>
    <row r="126" spans="1:11" ht="15.75" customHeight="1" x14ac:dyDescent="0.25">
      <c r="A126" s="11"/>
      <c r="B126" s="12">
        <f>COUNTA(B110:B125)</f>
        <v>16</v>
      </c>
      <c r="C126" s="13">
        <f t="shared" ref="C126:E126" si="3">SUM(C110:C125)</f>
        <v>50</v>
      </c>
      <c r="D126" s="13">
        <f t="shared" si="3"/>
        <v>17.5</v>
      </c>
      <c r="E126" s="13">
        <f t="shared" si="3"/>
        <v>32.5</v>
      </c>
      <c r="F126" s="13"/>
      <c r="G126" s="13"/>
      <c r="H126" s="13"/>
      <c r="I126" s="13"/>
      <c r="J126" s="13"/>
      <c r="K126" s="13"/>
    </row>
    <row r="127" spans="1:11" ht="15.75" customHeight="1" x14ac:dyDescent="0.25">
      <c r="A127" s="7" t="s">
        <v>170</v>
      </c>
      <c r="B127" s="7" t="s">
        <v>171</v>
      </c>
      <c r="C127" s="9">
        <v>4</v>
      </c>
      <c r="D127" s="9">
        <v>1</v>
      </c>
      <c r="E127" s="9">
        <v>3</v>
      </c>
      <c r="F127" s="56" t="s">
        <v>389</v>
      </c>
      <c r="G127" s="56" t="s">
        <v>390</v>
      </c>
      <c r="H127" s="10"/>
      <c r="I127" s="10"/>
      <c r="J127" s="10"/>
      <c r="K127" s="10"/>
    </row>
    <row r="128" spans="1:11" ht="15.75" customHeight="1" x14ac:dyDescent="0.25">
      <c r="A128" s="7" t="s">
        <v>170</v>
      </c>
      <c r="B128" s="7" t="s">
        <v>172</v>
      </c>
      <c r="C128" s="9">
        <v>3.5</v>
      </c>
      <c r="D128" s="9">
        <v>1</v>
      </c>
      <c r="E128" s="9">
        <v>2.5</v>
      </c>
      <c r="F128" s="54"/>
      <c r="G128" s="54"/>
      <c r="H128" s="10"/>
      <c r="I128" s="10"/>
      <c r="J128" s="10"/>
      <c r="K128" s="10"/>
    </row>
    <row r="129" spans="1:11" ht="15.75" customHeight="1" x14ac:dyDescent="0.25">
      <c r="A129" s="7" t="s">
        <v>170</v>
      </c>
      <c r="B129" s="7" t="s">
        <v>173</v>
      </c>
      <c r="C129" s="9">
        <v>3.5</v>
      </c>
      <c r="D129" s="9">
        <v>1.5</v>
      </c>
      <c r="E129" s="9">
        <v>2</v>
      </c>
      <c r="F129" s="54"/>
      <c r="G129" s="54"/>
      <c r="H129" s="10"/>
      <c r="I129" s="10"/>
      <c r="J129" s="10"/>
      <c r="K129" s="10"/>
    </row>
    <row r="130" spans="1:11" ht="15.75" customHeight="1" x14ac:dyDescent="0.25">
      <c r="A130" s="7" t="s">
        <v>170</v>
      </c>
      <c r="B130" s="7" t="s">
        <v>174</v>
      </c>
      <c r="C130" s="9">
        <v>4</v>
      </c>
      <c r="D130" s="9">
        <v>1.5</v>
      </c>
      <c r="E130" s="9">
        <v>2.5</v>
      </c>
      <c r="F130" s="54"/>
      <c r="G130" s="54"/>
      <c r="H130" s="10"/>
      <c r="I130" s="10"/>
      <c r="J130" s="10"/>
      <c r="K130" s="10"/>
    </row>
    <row r="131" spans="1:11" ht="15.75" customHeight="1" x14ac:dyDescent="0.25">
      <c r="A131" s="7" t="s">
        <v>170</v>
      </c>
      <c r="B131" s="7" t="s">
        <v>175</v>
      </c>
      <c r="C131" s="9">
        <v>3</v>
      </c>
      <c r="D131" s="9">
        <v>1</v>
      </c>
      <c r="E131" s="9">
        <v>2</v>
      </c>
      <c r="F131" s="54"/>
      <c r="G131" s="54"/>
      <c r="H131" s="10"/>
      <c r="I131" s="10"/>
      <c r="J131" s="10"/>
      <c r="K131" s="10"/>
    </row>
    <row r="132" spans="1:11" ht="15.75" customHeight="1" x14ac:dyDescent="0.25">
      <c r="A132" s="7" t="s">
        <v>170</v>
      </c>
      <c r="B132" s="7" t="s">
        <v>176</v>
      </c>
      <c r="C132" s="9">
        <v>4</v>
      </c>
      <c r="D132" s="9">
        <v>1.5</v>
      </c>
      <c r="E132" s="9">
        <v>2.5</v>
      </c>
      <c r="F132" s="54"/>
      <c r="G132" s="54"/>
      <c r="H132" s="10"/>
      <c r="I132" s="10"/>
      <c r="J132" s="10"/>
      <c r="K132" s="10"/>
    </row>
    <row r="133" spans="1:11" ht="15.75" customHeight="1" x14ac:dyDescent="0.25">
      <c r="A133" s="7" t="s">
        <v>170</v>
      </c>
      <c r="B133" s="7" t="s">
        <v>177</v>
      </c>
      <c r="C133" s="8">
        <v>3.5</v>
      </c>
      <c r="D133" s="8">
        <v>1</v>
      </c>
      <c r="E133" s="8">
        <v>2.5</v>
      </c>
      <c r="F133" s="54"/>
      <c r="G133" s="54"/>
      <c r="H133" s="10"/>
      <c r="I133" s="10"/>
      <c r="J133" s="10"/>
      <c r="K133" s="10"/>
    </row>
    <row r="134" spans="1:11" ht="15.75" customHeight="1" x14ac:dyDescent="0.25">
      <c r="A134" s="7" t="s">
        <v>170</v>
      </c>
      <c r="B134" s="7" t="s">
        <v>178</v>
      </c>
      <c r="C134" s="9">
        <v>3.5</v>
      </c>
      <c r="D134" s="9">
        <v>1.5</v>
      </c>
      <c r="E134" s="9">
        <v>2</v>
      </c>
      <c r="F134" s="54"/>
      <c r="G134" s="54"/>
      <c r="H134" s="10"/>
      <c r="I134" s="10"/>
      <c r="J134" s="10"/>
      <c r="K134" s="10"/>
    </row>
    <row r="135" spans="1:11" ht="15.75" customHeight="1" x14ac:dyDescent="0.25">
      <c r="A135" s="7" t="s">
        <v>170</v>
      </c>
      <c r="B135" s="7" t="s">
        <v>179</v>
      </c>
      <c r="C135" s="9">
        <v>3.5</v>
      </c>
      <c r="D135" s="9">
        <v>1</v>
      </c>
      <c r="E135" s="9">
        <v>2.5</v>
      </c>
      <c r="F135" s="54"/>
      <c r="G135" s="55"/>
      <c r="H135" s="10"/>
      <c r="I135" s="10"/>
      <c r="J135" s="10"/>
      <c r="K135" s="10"/>
    </row>
    <row r="136" spans="1:11" ht="15.75" customHeight="1" x14ac:dyDescent="0.25">
      <c r="A136" s="7" t="s">
        <v>170</v>
      </c>
      <c r="B136" s="7" t="s">
        <v>180</v>
      </c>
      <c r="C136" s="9">
        <v>3.5</v>
      </c>
      <c r="D136" s="9">
        <v>1</v>
      </c>
      <c r="E136" s="9">
        <v>2.5</v>
      </c>
      <c r="F136" s="54"/>
      <c r="G136" s="57" t="s">
        <v>398</v>
      </c>
      <c r="H136" s="10"/>
      <c r="I136" s="10"/>
      <c r="J136" s="10"/>
      <c r="K136" s="10"/>
    </row>
    <row r="137" spans="1:11" ht="15.75" customHeight="1" x14ac:dyDescent="0.25">
      <c r="A137" s="7" t="s">
        <v>170</v>
      </c>
      <c r="B137" s="7" t="s">
        <v>181</v>
      </c>
      <c r="C137" s="9">
        <v>3.5</v>
      </c>
      <c r="D137" s="9">
        <v>1.5</v>
      </c>
      <c r="E137" s="9">
        <v>2</v>
      </c>
      <c r="F137" s="54"/>
      <c r="G137" s="54"/>
      <c r="H137" s="10"/>
      <c r="I137" s="10"/>
      <c r="J137" s="10"/>
      <c r="K137" s="10"/>
    </row>
    <row r="138" spans="1:11" ht="15.75" customHeight="1" x14ac:dyDescent="0.25">
      <c r="A138" s="7" t="s">
        <v>170</v>
      </c>
      <c r="B138" s="7" t="s">
        <v>182</v>
      </c>
      <c r="C138" s="9">
        <v>3</v>
      </c>
      <c r="D138" s="9">
        <v>1.5</v>
      </c>
      <c r="E138" s="9">
        <v>1.5</v>
      </c>
      <c r="F138" s="54"/>
      <c r="G138" s="54"/>
      <c r="H138" s="10"/>
      <c r="I138" s="10"/>
      <c r="J138" s="10"/>
      <c r="K138" s="10"/>
    </row>
    <row r="139" spans="1:11" ht="15.75" customHeight="1" x14ac:dyDescent="0.25">
      <c r="A139" s="7" t="s">
        <v>170</v>
      </c>
      <c r="B139" s="7" t="s">
        <v>183</v>
      </c>
      <c r="C139" s="9">
        <v>3.5</v>
      </c>
      <c r="D139" s="9">
        <v>1.5</v>
      </c>
      <c r="E139" s="9">
        <v>2</v>
      </c>
      <c r="F139" s="54"/>
      <c r="G139" s="54"/>
      <c r="H139" s="10"/>
      <c r="I139" s="10"/>
      <c r="J139" s="10"/>
      <c r="K139" s="10"/>
    </row>
    <row r="140" spans="1:11" ht="15.75" customHeight="1" x14ac:dyDescent="0.25">
      <c r="A140" s="7" t="s">
        <v>170</v>
      </c>
      <c r="B140" s="7" t="s">
        <v>184</v>
      </c>
      <c r="C140" s="9">
        <v>4</v>
      </c>
      <c r="D140" s="9">
        <v>1</v>
      </c>
      <c r="E140" s="9">
        <v>3</v>
      </c>
      <c r="F140" s="55"/>
      <c r="G140" s="55"/>
      <c r="H140" s="10"/>
      <c r="I140" s="10"/>
      <c r="J140" s="10"/>
      <c r="K140" s="10"/>
    </row>
    <row r="141" spans="1:11" ht="15.75" hidden="1" customHeight="1" x14ac:dyDescent="0.25">
      <c r="A141" s="11"/>
      <c r="B141" s="12">
        <f>COUNTA(B127:B140)</f>
        <v>14</v>
      </c>
      <c r="C141" s="13">
        <f t="shared" ref="C141:E141" si="4">SUM(C127:C140)</f>
        <v>50</v>
      </c>
      <c r="D141" s="13">
        <f t="shared" si="4"/>
        <v>17.5</v>
      </c>
      <c r="E141" s="13">
        <f t="shared" si="4"/>
        <v>32.5</v>
      </c>
    </row>
    <row r="142" spans="1:11" ht="15.75" hidden="1" customHeight="1" x14ac:dyDescent="0.25">
      <c r="A142" s="17" t="s">
        <v>185</v>
      </c>
      <c r="B142" s="7" t="s">
        <v>186</v>
      </c>
      <c r="C142" s="9">
        <v>2.5</v>
      </c>
      <c r="D142" s="9">
        <v>1</v>
      </c>
      <c r="E142" s="9">
        <v>1.5</v>
      </c>
    </row>
    <row r="143" spans="1:11" ht="15.75" hidden="1" customHeight="1" x14ac:dyDescent="0.25">
      <c r="A143" s="17" t="s">
        <v>185</v>
      </c>
      <c r="B143" s="7" t="s">
        <v>187</v>
      </c>
      <c r="C143" s="8">
        <v>3</v>
      </c>
      <c r="D143" s="8">
        <v>1</v>
      </c>
      <c r="E143" s="8">
        <v>2</v>
      </c>
    </row>
    <row r="144" spans="1:11" ht="15.75" hidden="1" customHeight="1" x14ac:dyDescent="0.25">
      <c r="A144" s="17" t="s">
        <v>185</v>
      </c>
      <c r="B144" s="7" t="s">
        <v>188</v>
      </c>
      <c r="C144" s="9">
        <v>4.5</v>
      </c>
      <c r="D144" s="9">
        <v>1</v>
      </c>
      <c r="E144" s="9">
        <v>3.5</v>
      </c>
    </row>
    <row r="145" spans="1:5" ht="15.75" hidden="1" customHeight="1" x14ac:dyDescent="0.25">
      <c r="A145" s="17" t="s">
        <v>185</v>
      </c>
      <c r="B145" s="7" t="s">
        <v>189</v>
      </c>
      <c r="C145" s="9">
        <v>4</v>
      </c>
      <c r="D145" s="9">
        <v>1</v>
      </c>
      <c r="E145" s="9">
        <v>3</v>
      </c>
    </row>
    <row r="146" spans="1:5" ht="15.75" hidden="1" customHeight="1" x14ac:dyDescent="0.25">
      <c r="A146" s="17" t="s">
        <v>185</v>
      </c>
      <c r="B146" s="7" t="s">
        <v>190</v>
      </c>
      <c r="C146" s="9">
        <v>3.5</v>
      </c>
      <c r="D146" s="9">
        <v>1</v>
      </c>
      <c r="E146" s="9">
        <v>2.5</v>
      </c>
    </row>
    <row r="147" spans="1:5" ht="15.75" hidden="1" customHeight="1" x14ac:dyDescent="0.25">
      <c r="A147" s="17" t="s">
        <v>185</v>
      </c>
      <c r="B147" s="7" t="s">
        <v>191</v>
      </c>
      <c r="C147" s="9">
        <v>3.5</v>
      </c>
      <c r="D147" s="9">
        <v>1</v>
      </c>
      <c r="E147" s="9">
        <v>2.5</v>
      </c>
    </row>
    <row r="148" spans="1:5" ht="15.75" hidden="1" customHeight="1" x14ac:dyDescent="0.25">
      <c r="A148" s="17" t="s">
        <v>185</v>
      </c>
      <c r="B148" s="7" t="s">
        <v>192</v>
      </c>
      <c r="C148" s="9">
        <v>4</v>
      </c>
      <c r="D148" s="9">
        <v>1</v>
      </c>
      <c r="E148" s="9">
        <v>3</v>
      </c>
    </row>
    <row r="149" spans="1:5" ht="15.75" hidden="1" customHeight="1" x14ac:dyDescent="0.25">
      <c r="A149" s="17" t="s">
        <v>185</v>
      </c>
      <c r="B149" s="7" t="s">
        <v>193</v>
      </c>
      <c r="C149" s="8">
        <v>3</v>
      </c>
      <c r="D149" s="8">
        <v>1</v>
      </c>
      <c r="E149" s="8">
        <v>2</v>
      </c>
    </row>
    <row r="150" spans="1:5" ht="15.75" hidden="1" customHeight="1" x14ac:dyDescent="0.25">
      <c r="A150" s="17" t="s">
        <v>185</v>
      </c>
      <c r="B150" s="7" t="s">
        <v>194</v>
      </c>
      <c r="C150" s="9">
        <v>3.5</v>
      </c>
      <c r="D150" s="9">
        <v>1</v>
      </c>
      <c r="E150" s="9">
        <v>2.5</v>
      </c>
    </row>
    <row r="151" spans="1:5" ht="15.75" hidden="1" customHeight="1" x14ac:dyDescent="0.25">
      <c r="A151" s="17" t="s">
        <v>185</v>
      </c>
      <c r="B151" s="7" t="s">
        <v>195</v>
      </c>
      <c r="C151" s="8">
        <v>4</v>
      </c>
      <c r="D151" s="8">
        <v>1</v>
      </c>
      <c r="E151" s="8">
        <v>3</v>
      </c>
    </row>
    <row r="152" spans="1:5" ht="15.75" hidden="1" customHeight="1" x14ac:dyDescent="0.25">
      <c r="A152" s="17" t="s">
        <v>185</v>
      </c>
      <c r="B152" s="7" t="s">
        <v>196</v>
      </c>
      <c r="C152" s="9">
        <v>3</v>
      </c>
      <c r="D152" s="9">
        <v>1</v>
      </c>
      <c r="E152" s="9">
        <v>2</v>
      </c>
    </row>
    <row r="153" spans="1:5" ht="15.75" hidden="1" customHeight="1" x14ac:dyDescent="0.25">
      <c r="A153" s="17" t="s">
        <v>185</v>
      </c>
      <c r="B153" s="7" t="s">
        <v>197</v>
      </c>
      <c r="C153" s="9">
        <v>3</v>
      </c>
      <c r="D153" s="9">
        <v>1</v>
      </c>
      <c r="E153" s="9">
        <v>2</v>
      </c>
    </row>
    <row r="154" spans="1:5" ht="15.75" hidden="1" customHeight="1" x14ac:dyDescent="0.25">
      <c r="A154" s="17" t="s">
        <v>185</v>
      </c>
      <c r="B154" s="7" t="s">
        <v>166</v>
      </c>
      <c r="C154" s="9">
        <v>3</v>
      </c>
      <c r="D154" s="9">
        <v>1</v>
      </c>
      <c r="E154" s="9">
        <v>2</v>
      </c>
    </row>
    <row r="155" spans="1:5" ht="15.75" hidden="1" customHeight="1" x14ac:dyDescent="0.25">
      <c r="A155" s="17" t="s">
        <v>185</v>
      </c>
      <c r="B155" s="7" t="s">
        <v>198</v>
      </c>
      <c r="C155" s="9">
        <v>2.5</v>
      </c>
      <c r="D155" s="9">
        <v>1</v>
      </c>
      <c r="E155" s="9">
        <v>1.5</v>
      </c>
    </row>
    <row r="156" spans="1:5" ht="15.75" hidden="1" customHeight="1" x14ac:dyDescent="0.25">
      <c r="A156" s="17" t="s">
        <v>185</v>
      </c>
      <c r="B156" s="7" t="s">
        <v>199</v>
      </c>
      <c r="C156" s="9">
        <v>3</v>
      </c>
      <c r="D156" s="9">
        <v>1</v>
      </c>
      <c r="E156" s="9">
        <v>2</v>
      </c>
    </row>
    <row r="157" spans="1:5" ht="15.75" hidden="1" customHeight="1" x14ac:dyDescent="0.25">
      <c r="A157" s="11"/>
      <c r="B157" s="12">
        <f>COUNTA(B142:B156)</f>
        <v>15</v>
      </c>
      <c r="C157" s="13">
        <f t="shared" ref="C157:E157" si="5">SUM(C142:C156)</f>
        <v>50</v>
      </c>
      <c r="D157" s="13">
        <f t="shared" si="5"/>
        <v>15</v>
      </c>
      <c r="E157" s="13">
        <f t="shared" si="5"/>
        <v>35</v>
      </c>
    </row>
    <row r="158" spans="1:5" ht="15.75" hidden="1" customHeight="1" x14ac:dyDescent="0.25">
      <c r="A158" s="17" t="s">
        <v>200</v>
      </c>
      <c r="B158" s="7" t="s">
        <v>201</v>
      </c>
      <c r="C158" s="9">
        <v>2.5</v>
      </c>
      <c r="D158" s="9">
        <v>1</v>
      </c>
      <c r="E158" s="9">
        <v>1.5</v>
      </c>
    </row>
    <row r="159" spans="1:5" ht="15.75" hidden="1" customHeight="1" x14ac:dyDescent="0.25">
      <c r="A159" s="17" t="s">
        <v>200</v>
      </c>
      <c r="B159" s="7" t="s">
        <v>202</v>
      </c>
      <c r="C159" s="9">
        <v>2.5</v>
      </c>
      <c r="D159" s="9">
        <v>1</v>
      </c>
      <c r="E159" s="9">
        <v>1.5</v>
      </c>
    </row>
    <row r="160" spans="1:5" ht="15.75" hidden="1" customHeight="1" x14ac:dyDescent="0.25">
      <c r="A160" s="17" t="s">
        <v>200</v>
      </c>
      <c r="B160" s="7" t="s">
        <v>203</v>
      </c>
      <c r="C160" s="9">
        <v>2.5</v>
      </c>
      <c r="D160" s="9">
        <v>1</v>
      </c>
      <c r="E160" s="9">
        <v>1.5</v>
      </c>
    </row>
    <row r="161" spans="1:5" ht="15.75" hidden="1" customHeight="1" x14ac:dyDescent="0.25">
      <c r="A161" s="17" t="s">
        <v>200</v>
      </c>
      <c r="B161" s="7" t="s">
        <v>204</v>
      </c>
      <c r="C161" s="8">
        <v>2</v>
      </c>
      <c r="D161" s="8">
        <v>0.5</v>
      </c>
      <c r="E161" s="8">
        <v>1.5</v>
      </c>
    </row>
    <row r="162" spans="1:5" ht="15.75" hidden="1" customHeight="1" x14ac:dyDescent="0.25">
      <c r="A162" s="17" t="s">
        <v>200</v>
      </c>
      <c r="B162" s="7" t="s">
        <v>205</v>
      </c>
      <c r="C162" s="8">
        <v>3</v>
      </c>
      <c r="D162" s="8">
        <v>1</v>
      </c>
      <c r="E162" s="8">
        <v>2</v>
      </c>
    </row>
    <row r="163" spans="1:5" ht="15.75" hidden="1" customHeight="1" x14ac:dyDescent="0.25">
      <c r="A163" s="17" t="s">
        <v>200</v>
      </c>
      <c r="B163" s="7" t="s">
        <v>206</v>
      </c>
      <c r="C163" s="8">
        <v>3</v>
      </c>
      <c r="D163" s="8">
        <v>1</v>
      </c>
      <c r="E163" s="8">
        <v>2</v>
      </c>
    </row>
    <row r="164" spans="1:5" ht="15.75" hidden="1" customHeight="1" x14ac:dyDescent="0.25">
      <c r="A164" s="17" t="s">
        <v>200</v>
      </c>
      <c r="B164" s="7" t="s">
        <v>207</v>
      </c>
      <c r="C164" s="9">
        <v>3</v>
      </c>
      <c r="D164" s="9">
        <v>1</v>
      </c>
      <c r="E164" s="9">
        <v>2</v>
      </c>
    </row>
    <row r="165" spans="1:5" ht="15.75" hidden="1" customHeight="1" x14ac:dyDescent="0.25">
      <c r="A165" s="17" t="s">
        <v>200</v>
      </c>
      <c r="B165" s="7" t="s">
        <v>208</v>
      </c>
      <c r="C165" s="8">
        <v>2.5</v>
      </c>
      <c r="D165" s="8">
        <v>0.5</v>
      </c>
      <c r="E165" s="8">
        <v>2</v>
      </c>
    </row>
    <row r="166" spans="1:5" ht="15.75" hidden="1" customHeight="1" x14ac:dyDescent="0.25">
      <c r="A166" s="17" t="s">
        <v>200</v>
      </c>
      <c r="B166" s="7" t="s">
        <v>209</v>
      </c>
      <c r="C166" s="9">
        <v>2.5</v>
      </c>
      <c r="D166" s="9">
        <v>0.5</v>
      </c>
      <c r="E166" s="9">
        <v>2</v>
      </c>
    </row>
    <row r="167" spans="1:5" ht="15.75" hidden="1" customHeight="1" x14ac:dyDescent="0.25">
      <c r="A167" s="17" t="s">
        <v>200</v>
      </c>
      <c r="B167" s="7" t="s">
        <v>210</v>
      </c>
      <c r="C167" s="9">
        <v>2</v>
      </c>
      <c r="D167" s="9">
        <v>0.5</v>
      </c>
      <c r="E167" s="9">
        <v>1.5</v>
      </c>
    </row>
    <row r="168" spans="1:5" ht="15.75" hidden="1" customHeight="1" x14ac:dyDescent="0.25">
      <c r="A168" s="17" t="s">
        <v>200</v>
      </c>
      <c r="B168" s="7" t="s">
        <v>211</v>
      </c>
      <c r="C168" s="8">
        <v>2</v>
      </c>
      <c r="D168" s="8">
        <v>0.5</v>
      </c>
      <c r="E168" s="8">
        <v>1.5</v>
      </c>
    </row>
    <row r="169" spans="1:5" ht="15.75" hidden="1" customHeight="1" x14ac:dyDescent="0.25">
      <c r="A169" s="17" t="s">
        <v>200</v>
      </c>
      <c r="B169" s="7" t="s">
        <v>212</v>
      </c>
      <c r="C169" s="9">
        <v>2.5</v>
      </c>
      <c r="D169" s="9">
        <v>0.5</v>
      </c>
      <c r="E169" s="9">
        <v>2</v>
      </c>
    </row>
    <row r="170" spans="1:5" ht="15.75" hidden="1" customHeight="1" x14ac:dyDescent="0.25">
      <c r="A170" s="17" t="s">
        <v>200</v>
      </c>
      <c r="B170" s="7" t="s">
        <v>213</v>
      </c>
      <c r="C170" s="9">
        <v>3</v>
      </c>
      <c r="D170" s="9">
        <v>1</v>
      </c>
      <c r="E170" s="9">
        <v>2</v>
      </c>
    </row>
    <row r="171" spans="1:5" ht="15.75" hidden="1" customHeight="1" x14ac:dyDescent="0.25">
      <c r="A171" s="17" t="s">
        <v>200</v>
      </c>
      <c r="B171" s="7" t="s">
        <v>214</v>
      </c>
      <c r="C171" s="9">
        <v>2</v>
      </c>
      <c r="D171" s="9">
        <v>0.5</v>
      </c>
      <c r="E171" s="9">
        <v>1.5</v>
      </c>
    </row>
    <row r="172" spans="1:5" ht="15.75" hidden="1" customHeight="1" x14ac:dyDescent="0.25">
      <c r="A172" s="17" t="s">
        <v>200</v>
      </c>
      <c r="B172" s="7" t="s">
        <v>215</v>
      </c>
      <c r="C172" s="9">
        <v>3</v>
      </c>
      <c r="D172" s="9">
        <v>1</v>
      </c>
      <c r="E172" s="9">
        <v>2</v>
      </c>
    </row>
    <row r="173" spans="1:5" ht="15.75" hidden="1" customHeight="1" x14ac:dyDescent="0.25">
      <c r="A173" s="17" t="s">
        <v>200</v>
      </c>
      <c r="B173" s="7" t="s">
        <v>216</v>
      </c>
      <c r="C173" s="9">
        <v>2.5</v>
      </c>
      <c r="D173" s="9">
        <v>0.5</v>
      </c>
      <c r="E173" s="9">
        <v>2</v>
      </c>
    </row>
    <row r="174" spans="1:5" ht="15.75" hidden="1" customHeight="1" x14ac:dyDescent="0.25">
      <c r="A174" s="17" t="s">
        <v>200</v>
      </c>
      <c r="B174" s="7" t="s">
        <v>217</v>
      </c>
      <c r="C174" s="9">
        <v>2.5</v>
      </c>
      <c r="D174" s="9">
        <v>0.5</v>
      </c>
      <c r="E174" s="9">
        <v>2</v>
      </c>
    </row>
    <row r="175" spans="1:5" ht="15.75" hidden="1" customHeight="1" x14ac:dyDescent="0.25">
      <c r="A175" s="17" t="s">
        <v>200</v>
      </c>
      <c r="B175" s="7" t="s">
        <v>218</v>
      </c>
      <c r="C175" s="9">
        <v>2.5</v>
      </c>
      <c r="D175" s="9">
        <v>1</v>
      </c>
      <c r="E175" s="9">
        <v>1.5</v>
      </c>
    </row>
    <row r="176" spans="1:5" ht="15.75" hidden="1" customHeight="1" x14ac:dyDescent="0.25">
      <c r="A176" s="17" t="s">
        <v>200</v>
      </c>
      <c r="B176" s="7" t="s">
        <v>219</v>
      </c>
      <c r="C176" s="9">
        <v>2.5</v>
      </c>
      <c r="D176" s="9">
        <v>1</v>
      </c>
      <c r="E176" s="9">
        <v>1.5</v>
      </c>
    </row>
    <row r="177" spans="1:5" ht="15.75" hidden="1" customHeight="1" x14ac:dyDescent="0.25">
      <c r="A177" s="17" t="s">
        <v>200</v>
      </c>
      <c r="B177" s="7" t="s">
        <v>220</v>
      </c>
      <c r="C177" s="9">
        <v>2</v>
      </c>
      <c r="D177" s="9">
        <v>0.5</v>
      </c>
      <c r="E177" s="9">
        <v>1.5</v>
      </c>
    </row>
    <row r="178" spans="1:5" ht="15.75" hidden="1" customHeight="1" x14ac:dyDescent="0.25">
      <c r="A178" s="11"/>
      <c r="B178" s="12">
        <f>COUNTA(B158:B177)</f>
        <v>20</v>
      </c>
      <c r="C178" s="13">
        <f t="shared" ref="C178:E178" si="6">SUM(C158:C177)</f>
        <v>50</v>
      </c>
      <c r="D178" s="13">
        <f t="shared" si="6"/>
        <v>15</v>
      </c>
      <c r="E178" s="13">
        <f t="shared" si="6"/>
        <v>35</v>
      </c>
    </row>
    <row r="179" spans="1:5" ht="15.75" hidden="1" customHeight="1" x14ac:dyDescent="0.25">
      <c r="A179" s="17" t="s">
        <v>221</v>
      </c>
      <c r="B179" s="7" t="s">
        <v>222</v>
      </c>
      <c r="C179" s="9">
        <v>1</v>
      </c>
      <c r="D179" s="9">
        <v>0.5</v>
      </c>
      <c r="E179" s="9">
        <v>0.5</v>
      </c>
    </row>
    <row r="180" spans="1:5" ht="15.75" hidden="1" customHeight="1" x14ac:dyDescent="0.25">
      <c r="A180" s="18" t="s">
        <v>221</v>
      </c>
      <c r="B180" s="19" t="s">
        <v>223</v>
      </c>
      <c r="C180" s="20">
        <v>0.5</v>
      </c>
      <c r="D180" s="20">
        <v>0.5</v>
      </c>
      <c r="E180" s="20">
        <v>0</v>
      </c>
    </row>
    <row r="181" spans="1:5" ht="15.75" hidden="1" customHeight="1" x14ac:dyDescent="0.25">
      <c r="A181" s="18" t="s">
        <v>221</v>
      </c>
      <c r="B181" s="19" t="s">
        <v>224</v>
      </c>
      <c r="C181" s="20">
        <v>0.5</v>
      </c>
      <c r="D181" s="20">
        <v>0.5</v>
      </c>
      <c r="E181" s="20">
        <v>0</v>
      </c>
    </row>
    <row r="182" spans="1:5" ht="15.75" hidden="1" customHeight="1" x14ac:dyDescent="0.25">
      <c r="A182" s="17" t="s">
        <v>221</v>
      </c>
      <c r="B182" s="7" t="s">
        <v>225</v>
      </c>
      <c r="C182" s="9">
        <v>1</v>
      </c>
      <c r="D182" s="9">
        <v>0.5</v>
      </c>
      <c r="E182" s="9">
        <v>0.5</v>
      </c>
    </row>
    <row r="183" spans="1:5" ht="15.75" hidden="1" customHeight="1" x14ac:dyDescent="0.25">
      <c r="A183" s="18" t="s">
        <v>221</v>
      </c>
      <c r="B183" s="19" t="s">
        <v>226</v>
      </c>
      <c r="C183" s="20">
        <v>0.5</v>
      </c>
      <c r="D183" s="20">
        <v>0.5</v>
      </c>
      <c r="E183" s="20">
        <v>0</v>
      </c>
    </row>
    <row r="184" spans="1:5" ht="15.75" hidden="1" customHeight="1" x14ac:dyDescent="0.25">
      <c r="A184" s="17" t="s">
        <v>221</v>
      </c>
      <c r="B184" s="7" t="s">
        <v>227</v>
      </c>
      <c r="C184" s="8">
        <v>1</v>
      </c>
      <c r="D184" s="8">
        <v>0.5</v>
      </c>
      <c r="E184" s="8">
        <v>0.5</v>
      </c>
    </row>
    <row r="185" spans="1:5" ht="15.75" hidden="1" customHeight="1" x14ac:dyDescent="0.25">
      <c r="A185" s="17" t="s">
        <v>221</v>
      </c>
      <c r="B185" s="7" t="s">
        <v>228</v>
      </c>
      <c r="C185" s="9">
        <v>1</v>
      </c>
      <c r="D185" s="9">
        <v>0.5</v>
      </c>
      <c r="E185" s="9">
        <v>0.5</v>
      </c>
    </row>
    <row r="186" spans="1:5" ht="15.75" hidden="1" customHeight="1" x14ac:dyDescent="0.25">
      <c r="A186" s="17" t="s">
        <v>221</v>
      </c>
      <c r="B186" s="7" t="s">
        <v>229</v>
      </c>
      <c r="C186" s="9">
        <v>1.5</v>
      </c>
      <c r="D186" s="9">
        <v>0.5</v>
      </c>
      <c r="E186" s="9">
        <v>1</v>
      </c>
    </row>
    <row r="187" spans="1:5" ht="15.75" hidden="1" customHeight="1" x14ac:dyDescent="0.25">
      <c r="A187" s="17" t="s">
        <v>221</v>
      </c>
      <c r="B187" s="7" t="s">
        <v>230</v>
      </c>
      <c r="C187" s="8">
        <v>1.5</v>
      </c>
      <c r="D187" s="8">
        <v>0.5</v>
      </c>
      <c r="E187" s="8">
        <v>1</v>
      </c>
    </row>
    <row r="188" spans="1:5" ht="15.75" hidden="1" customHeight="1" x14ac:dyDescent="0.25">
      <c r="A188" s="17" t="s">
        <v>221</v>
      </c>
      <c r="B188" s="7" t="s">
        <v>231</v>
      </c>
      <c r="C188" s="9">
        <v>1</v>
      </c>
      <c r="D188" s="9">
        <v>0.5</v>
      </c>
      <c r="E188" s="9">
        <v>0.5</v>
      </c>
    </row>
    <row r="189" spans="1:5" ht="15.75" hidden="1" customHeight="1" x14ac:dyDescent="0.25">
      <c r="A189" s="17" t="s">
        <v>221</v>
      </c>
      <c r="B189" s="7" t="s">
        <v>232</v>
      </c>
      <c r="C189" s="9">
        <v>1</v>
      </c>
      <c r="D189" s="9">
        <v>0.5</v>
      </c>
      <c r="E189" s="9">
        <v>0.5</v>
      </c>
    </row>
    <row r="190" spans="1:5" ht="15.75" hidden="1" customHeight="1" x14ac:dyDescent="0.25">
      <c r="A190" s="17" t="s">
        <v>221</v>
      </c>
      <c r="B190" s="7" t="s">
        <v>233</v>
      </c>
      <c r="C190" s="9">
        <v>1.5</v>
      </c>
      <c r="D190" s="9">
        <v>0.5</v>
      </c>
      <c r="E190" s="9">
        <v>1</v>
      </c>
    </row>
    <row r="191" spans="1:5" ht="15.75" hidden="1" customHeight="1" x14ac:dyDescent="0.25">
      <c r="A191" s="17" t="s">
        <v>221</v>
      </c>
      <c r="B191" s="7" t="s">
        <v>234</v>
      </c>
      <c r="C191" s="9">
        <v>1.5</v>
      </c>
      <c r="D191" s="9">
        <v>0.5</v>
      </c>
      <c r="E191" s="9">
        <v>1</v>
      </c>
    </row>
    <row r="192" spans="1:5" ht="15.75" hidden="1" customHeight="1" x14ac:dyDescent="0.25">
      <c r="A192" s="17" t="s">
        <v>221</v>
      </c>
      <c r="B192" s="7" t="s">
        <v>235</v>
      </c>
      <c r="C192" s="9">
        <v>1.5</v>
      </c>
      <c r="D192" s="9">
        <v>0.5</v>
      </c>
      <c r="E192" s="9">
        <v>1</v>
      </c>
    </row>
    <row r="193" spans="1:5" ht="15.75" hidden="1" customHeight="1" x14ac:dyDescent="0.25">
      <c r="A193" s="17" t="s">
        <v>221</v>
      </c>
      <c r="B193" s="7" t="s">
        <v>236</v>
      </c>
      <c r="C193" s="9">
        <v>1.5</v>
      </c>
      <c r="D193" s="9">
        <v>0.5</v>
      </c>
      <c r="E193" s="9">
        <v>1</v>
      </c>
    </row>
    <row r="194" spans="1:5" ht="15.75" hidden="1" customHeight="1" x14ac:dyDescent="0.25">
      <c r="A194" s="17" t="s">
        <v>221</v>
      </c>
      <c r="B194" s="7" t="s">
        <v>237</v>
      </c>
      <c r="C194" s="9">
        <v>1.5</v>
      </c>
      <c r="D194" s="9">
        <v>0.5</v>
      </c>
      <c r="E194" s="9">
        <v>1</v>
      </c>
    </row>
    <row r="195" spans="1:5" ht="15.75" hidden="1" customHeight="1" x14ac:dyDescent="0.25">
      <c r="A195" s="17" t="s">
        <v>221</v>
      </c>
      <c r="B195" s="7" t="s">
        <v>238</v>
      </c>
      <c r="C195" s="9">
        <v>1.5</v>
      </c>
      <c r="D195" s="9">
        <v>0.5</v>
      </c>
      <c r="E195" s="9">
        <v>1</v>
      </c>
    </row>
    <row r="196" spans="1:5" ht="15.75" hidden="1" customHeight="1" x14ac:dyDescent="0.25">
      <c r="A196" s="17" t="s">
        <v>221</v>
      </c>
      <c r="B196" s="7" t="s">
        <v>239</v>
      </c>
      <c r="C196" s="9">
        <v>1</v>
      </c>
      <c r="D196" s="9">
        <v>0.5</v>
      </c>
      <c r="E196" s="9">
        <v>0.5</v>
      </c>
    </row>
    <row r="197" spans="1:5" ht="15.75" hidden="1" customHeight="1" x14ac:dyDescent="0.25">
      <c r="A197" s="17" t="s">
        <v>221</v>
      </c>
      <c r="B197" s="7" t="s">
        <v>240</v>
      </c>
      <c r="C197" s="9">
        <v>1</v>
      </c>
      <c r="D197" s="9">
        <v>0.5</v>
      </c>
      <c r="E197" s="9">
        <v>0.5</v>
      </c>
    </row>
    <row r="198" spans="1:5" ht="15.75" hidden="1" customHeight="1" x14ac:dyDescent="0.25">
      <c r="A198" s="18" t="s">
        <v>221</v>
      </c>
      <c r="B198" s="19" t="s">
        <v>241</v>
      </c>
      <c r="C198" s="20">
        <v>0.5</v>
      </c>
      <c r="D198" s="20">
        <v>0.5</v>
      </c>
      <c r="E198" s="20">
        <v>0</v>
      </c>
    </row>
    <row r="199" spans="1:5" ht="15.75" hidden="1" customHeight="1" x14ac:dyDescent="0.25">
      <c r="A199" s="18" t="s">
        <v>221</v>
      </c>
      <c r="B199" s="19" t="s">
        <v>242</v>
      </c>
      <c r="C199" s="21">
        <v>0.5</v>
      </c>
      <c r="D199" s="21">
        <v>0.5</v>
      </c>
      <c r="E199" s="21">
        <v>0</v>
      </c>
    </row>
    <row r="200" spans="1:5" ht="15.75" hidden="1" customHeight="1" x14ac:dyDescent="0.25">
      <c r="A200" s="17" t="s">
        <v>221</v>
      </c>
      <c r="B200" s="7" t="s">
        <v>243</v>
      </c>
      <c r="C200" s="9">
        <v>1.5</v>
      </c>
      <c r="D200" s="9">
        <v>0.5</v>
      </c>
      <c r="E200" s="9">
        <v>1</v>
      </c>
    </row>
    <row r="201" spans="1:5" ht="15.75" hidden="1" customHeight="1" x14ac:dyDescent="0.25">
      <c r="A201" s="17" t="s">
        <v>221</v>
      </c>
      <c r="B201" s="7" t="s">
        <v>244</v>
      </c>
      <c r="C201" s="9">
        <v>1.5</v>
      </c>
      <c r="D201" s="9">
        <v>0.5</v>
      </c>
      <c r="E201" s="9">
        <v>1</v>
      </c>
    </row>
    <row r="202" spans="1:5" ht="15.75" hidden="1" customHeight="1" x14ac:dyDescent="0.25">
      <c r="A202" s="17" t="s">
        <v>221</v>
      </c>
      <c r="B202" s="7" t="s">
        <v>245</v>
      </c>
      <c r="C202" s="9">
        <v>1.5</v>
      </c>
      <c r="D202" s="9">
        <v>0.5</v>
      </c>
      <c r="E202" s="9">
        <v>1</v>
      </c>
    </row>
    <row r="203" spans="1:5" ht="15.75" hidden="1" customHeight="1" x14ac:dyDescent="0.25">
      <c r="A203" s="17" t="s">
        <v>221</v>
      </c>
      <c r="B203" s="7" t="s">
        <v>246</v>
      </c>
      <c r="C203" s="8">
        <v>1.5</v>
      </c>
      <c r="D203" s="8">
        <v>0.5</v>
      </c>
      <c r="E203" s="8">
        <v>1</v>
      </c>
    </row>
    <row r="204" spans="1:5" ht="15.75" hidden="1" customHeight="1" x14ac:dyDescent="0.25">
      <c r="A204" s="17" t="s">
        <v>221</v>
      </c>
      <c r="B204" s="7" t="s">
        <v>247</v>
      </c>
      <c r="C204" s="9">
        <v>1.5</v>
      </c>
      <c r="D204" s="9">
        <v>0.5</v>
      </c>
      <c r="E204" s="9">
        <v>1</v>
      </c>
    </row>
    <row r="205" spans="1:5" ht="15.75" hidden="1" customHeight="1" x14ac:dyDescent="0.25">
      <c r="A205" s="17" t="s">
        <v>221</v>
      </c>
      <c r="B205" s="7" t="s">
        <v>248</v>
      </c>
      <c r="C205" s="9">
        <v>1.5</v>
      </c>
      <c r="D205" s="9">
        <v>0.5</v>
      </c>
      <c r="E205" s="9">
        <v>1</v>
      </c>
    </row>
    <row r="206" spans="1:5" ht="15.75" hidden="1" customHeight="1" x14ac:dyDescent="0.25">
      <c r="A206" s="17" t="s">
        <v>221</v>
      </c>
      <c r="B206" s="7" t="s">
        <v>249</v>
      </c>
      <c r="C206" s="9">
        <v>2</v>
      </c>
      <c r="D206" s="9">
        <v>0.5</v>
      </c>
      <c r="E206" s="9">
        <v>1.5</v>
      </c>
    </row>
    <row r="207" spans="1:5" ht="15.75" hidden="1" customHeight="1" x14ac:dyDescent="0.25">
      <c r="A207" s="17" t="s">
        <v>221</v>
      </c>
      <c r="B207" s="7" t="s">
        <v>250</v>
      </c>
      <c r="C207" s="9">
        <v>1.5</v>
      </c>
      <c r="D207" s="9">
        <v>0.5</v>
      </c>
      <c r="E207" s="9">
        <v>1</v>
      </c>
    </row>
    <row r="208" spans="1:5" ht="15.75" hidden="1" customHeight="1" x14ac:dyDescent="0.25">
      <c r="A208" s="17" t="s">
        <v>221</v>
      </c>
      <c r="B208" s="7" t="s">
        <v>251</v>
      </c>
      <c r="C208" s="9">
        <v>2</v>
      </c>
      <c r="D208" s="9">
        <v>0.5</v>
      </c>
      <c r="E208" s="9">
        <v>1.5</v>
      </c>
    </row>
    <row r="209" spans="1:5" ht="15.75" hidden="1" customHeight="1" x14ac:dyDescent="0.25">
      <c r="A209" s="17" t="s">
        <v>221</v>
      </c>
      <c r="B209" s="7" t="s">
        <v>252</v>
      </c>
      <c r="C209" s="8">
        <v>1</v>
      </c>
      <c r="D209" s="8">
        <v>0.5</v>
      </c>
      <c r="E209" s="8">
        <v>0.5</v>
      </c>
    </row>
    <row r="210" spans="1:5" ht="15.75" hidden="1" customHeight="1" x14ac:dyDescent="0.25">
      <c r="A210" s="17" t="s">
        <v>221</v>
      </c>
      <c r="B210" s="7" t="s">
        <v>253</v>
      </c>
      <c r="C210" s="9">
        <v>1</v>
      </c>
      <c r="D210" s="9">
        <v>0.5</v>
      </c>
      <c r="E210" s="9">
        <v>0.5</v>
      </c>
    </row>
    <row r="211" spans="1:5" ht="15.75" hidden="1" customHeight="1" x14ac:dyDescent="0.25">
      <c r="A211" s="17" t="s">
        <v>221</v>
      </c>
      <c r="B211" s="7" t="s">
        <v>254</v>
      </c>
      <c r="C211" s="9">
        <v>2</v>
      </c>
      <c r="D211" s="9">
        <v>0.5</v>
      </c>
      <c r="E211" s="9">
        <v>1.5</v>
      </c>
    </row>
    <row r="212" spans="1:5" ht="15.75" hidden="1" customHeight="1" x14ac:dyDescent="0.25">
      <c r="A212" s="17" t="s">
        <v>221</v>
      </c>
      <c r="B212" s="7" t="s">
        <v>255</v>
      </c>
      <c r="C212" s="9">
        <v>2</v>
      </c>
      <c r="D212" s="9">
        <v>0.5</v>
      </c>
      <c r="E212" s="9">
        <v>1.5</v>
      </c>
    </row>
    <row r="213" spans="1:5" ht="15.75" hidden="1" customHeight="1" x14ac:dyDescent="0.25">
      <c r="A213" s="17" t="s">
        <v>221</v>
      </c>
      <c r="B213" s="7" t="s">
        <v>256</v>
      </c>
      <c r="C213" s="9">
        <v>2</v>
      </c>
      <c r="D213" s="9">
        <v>0.5</v>
      </c>
      <c r="E213" s="9">
        <v>1.5</v>
      </c>
    </row>
    <row r="214" spans="1:5" ht="15.75" hidden="1" customHeight="1" x14ac:dyDescent="0.25">
      <c r="A214" s="17" t="s">
        <v>221</v>
      </c>
      <c r="B214" s="7" t="s">
        <v>257</v>
      </c>
      <c r="C214" s="9">
        <v>2</v>
      </c>
      <c r="D214" s="9">
        <v>0.5</v>
      </c>
      <c r="E214" s="9">
        <v>1.5</v>
      </c>
    </row>
    <row r="215" spans="1:5" ht="15.75" hidden="1" customHeight="1" x14ac:dyDescent="0.25">
      <c r="A215" s="17" t="s">
        <v>221</v>
      </c>
      <c r="B215" s="7" t="s">
        <v>258</v>
      </c>
      <c r="C215" s="8">
        <v>3</v>
      </c>
      <c r="D215" s="8">
        <v>0.5</v>
      </c>
      <c r="E215" s="8">
        <v>2.5</v>
      </c>
    </row>
    <row r="216" spans="1:5" ht="15.75" hidden="1" customHeight="1" x14ac:dyDescent="0.25">
      <c r="A216" s="11"/>
      <c r="B216" s="12">
        <f>COUNTA(B179:B215)</f>
        <v>37</v>
      </c>
      <c r="C216" s="13">
        <f t="shared" ref="C216:E216" si="7">SUM(C179:C215)</f>
        <v>50</v>
      </c>
      <c r="D216" s="13">
        <f t="shared" si="7"/>
        <v>18.5</v>
      </c>
      <c r="E216" s="13">
        <f t="shared" si="7"/>
        <v>31.5</v>
      </c>
    </row>
    <row r="217" spans="1:5" ht="15.75" hidden="1" customHeight="1" x14ac:dyDescent="0.25">
      <c r="A217" s="22" t="s">
        <v>259</v>
      </c>
      <c r="B217" s="14" t="s">
        <v>260</v>
      </c>
      <c r="C217" s="15">
        <v>0.5</v>
      </c>
      <c r="D217" s="15">
        <v>0</v>
      </c>
      <c r="E217" s="15">
        <v>0.5</v>
      </c>
    </row>
    <row r="218" spans="1:5" ht="15.75" hidden="1" customHeight="1" x14ac:dyDescent="0.25">
      <c r="A218" s="22" t="s">
        <v>259</v>
      </c>
      <c r="B218" s="14" t="s">
        <v>261</v>
      </c>
      <c r="C218" s="16">
        <v>0.5</v>
      </c>
      <c r="D218" s="16">
        <v>0</v>
      </c>
      <c r="E218" s="16">
        <v>0.5</v>
      </c>
    </row>
    <row r="219" spans="1:5" ht="15.75" hidden="1" customHeight="1" x14ac:dyDescent="0.25">
      <c r="A219" s="22" t="s">
        <v>259</v>
      </c>
      <c r="B219" s="14" t="s">
        <v>262</v>
      </c>
      <c r="C219" s="16">
        <v>0.5</v>
      </c>
      <c r="D219" s="16">
        <v>0</v>
      </c>
      <c r="E219" s="16">
        <v>0.5</v>
      </c>
    </row>
    <row r="220" spans="1:5" ht="15.75" hidden="1" customHeight="1" x14ac:dyDescent="0.25">
      <c r="A220" s="17" t="s">
        <v>259</v>
      </c>
      <c r="B220" s="7" t="s">
        <v>263</v>
      </c>
      <c r="C220" s="8">
        <v>1</v>
      </c>
      <c r="D220" s="8">
        <v>0.5</v>
      </c>
      <c r="E220" s="8">
        <v>0.5</v>
      </c>
    </row>
    <row r="221" spans="1:5" ht="15.75" hidden="1" customHeight="1" x14ac:dyDescent="0.25">
      <c r="A221" s="22" t="s">
        <v>259</v>
      </c>
      <c r="B221" s="14" t="s">
        <v>264</v>
      </c>
      <c r="C221" s="16">
        <v>0.5</v>
      </c>
      <c r="D221" s="16">
        <v>0</v>
      </c>
      <c r="E221" s="16">
        <v>0.5</v>
      </c>
    </row>
    <row r="222" spans="1:5" ht="15.75" hidden="1" customHeight="1" x14ac:dyDescent="0.25">
      <c r="A222" s="22" t="s">
        <v>259</v>
      </c>
      <c r="B222" s="14" t="s">
        <v>265</v>
      </c>
      <c r="C222" s="15">
        <v>0.5</v>
      </c>
      <c r="D222" s="15">
        <v>0</v>
      </c>
      <c r="E222" s="15">
        <v>0.5</v>
      </c>
    </row>
    <row r="223" spans="1:5" ht="15.75" hidden="1" customHeight="1" x14ac:dyDescent="0.25">
      <c r="A223" s="22" t="s">
        <v>259</v>
      </c>
      <c r="B223" s="14" t="s">
        <v>266</v>
      </c>
      <c r="C223" s="16">
        <v>0.5</v>
      </c>
      <c r="D223" s="16">
        <v>0</v>
      </c>
      <c r="E223" s="16">
        <v>0.5</v>
      </c>
    </row>
    <row r="224" spans="1:5" ht="15.75" hidden="1" customHeight="1" x14ac:dyDescent="0.25">
      <c r="A224" s="17" t="s">
        <v>259</v>
      </c>
      <c r="B224" s="7" t="s">
        <v>267</v>
      </c>
      <c r="C224" s="8">
        <v>2.5</v>
      </c>
      <c r="D224" s="8">
        <v>1</v>
      </c>
      <c r="E224" s="8">
        <v>1.5</v>
      </c>
    </row>
    <row r="225" spans="1:5" ht="15.75" hidden="1" customHeight="1" x14ac:dyDescent="0.25">
      <c r="A225" s="17" t="s">
        <v>259</v>
      </c>
      <c r="B225" s="7" t="s">
        <v>268</v>
      </c>
      <c r="C225" s="8">
        <v>2</v>
      </c>
      <c r="D225" s="8">
        <v>0.5</v>
      </c>
      <c r="E225" s="8">
        <v>1.5</v>
      </c>
    </row>
    <row r="226" spans="1:5" ht="15.75" hidden="1" customHeight="1" x14ac:dyDescent="0.25">
      <c r="A226" s="17" t="s">
        <v>259</v>
      </c>
      <c r="B226" s="7" t="s">
        <v>269</v>
      </c>
      <c r="C226" s="9">
        <v>2</v>
      </c>
      <c r="D226" s="9">
        <v>0.5</v>
      </c>
      <c r="E226" s="9">
        <v>1.5</v>
      </c>
    </row>
    <row r="227" spans="1:5" ht="15.75" hidden="1" customHeight="1" x14ac:dyDescent="0.25">
      <c r="A227" s="17" t="s">
        <v>259</v>
      </c>
      <c r="B227" s="7" t="s">
        <v>270</v>
      </c>
      <c r="C227" s="9">
        <v>2</v>
      </c>
      <c r="D227" s="9">
        <v>0.5</v>
      </c>
      <c r="E227" s="9">
        <v>1.5</v>
      </c>
    </row>
    <row r="228" spans="1:5" ht="15.75" hidden="1" customHeight="1" x14ac:dyDescent="0.25">
      <c r="A228" s="17" t="s">
        <v>259</v>
      </c>
      <c r="B228" s="7" t="s">
        <v>271</v>
      </c>
      <c r="C228" s="8">
        <v>2</v>
      </c>
      <c r="D228" s="8">
        <v>0.5</v>
      </c>
      <c r="E228" s="8">
        <v>1.5</v>
      </c>
    </row>
    <row r="229" spans="1:5" ht="15.75" hidden="1" customHeight="1" x14ac:dyDescent="0.25">
      <c r="A229" s="17" t="s">
        <v>259</v>
      </c>
      <c r="B229" s="7" t="s">
        <v>272</v>
      </c>
      <c r="C229" s="8">
        <v>2</v>
      </c>
      <c r="D229" s="8">
        <v>0.5</v>
      </c>
      <c r="E229" s="8">
        <v>1.5</v>
      </c>
    </row>
    <row r="230" spans="1:5" ht="15.75" hidden="1" customHeight="1" x14ac:dyDescent="0.25">
      <c r="A230" s="17" t="s">
        <v>259</v>
      </c>
      <c r="B230" s="7" t="s">
        <v>273</v>
      </c>
      <c r="C230" s="9">
        <v>2.5</v>
      </c>
      <c r="D230" s="9">
        <v>1</v>
      </c>
      <c r="E230" s="9">
        <v>1.5</v>
      </c>
    </row>
    <row r="231" spans="1:5" ht="15.75" hidden="1" customHeight="1" x14ac:dyDescent="0.25">
      <c r="A231" s="17" t="s">
        <v>259</v>
      </c>
      <c r="B231" s="7" t="s">
        <v>274</v>
      </c>
      <c r="C231" s="8">
        <v>2</v>
      </c>
      <c r="D231" s="8">
        <v>0.5</v>
      </c>
      <c r="E231" s="8">
        <v>1.5</v>
      </c>
    </row>
    <row r="232" spans="1:5" ht="15.75" hidden="1" customHeight="1" x14ac:dyDescent="0.25">
      <c r="A232" s="17" t="s">
        <v>259</v>
      </c>
      <c r="B232" s="7" t="s">
        <v>275</v>
      </c>
      <c r="C232" s="8">
        <v>2</v>
      </c>
      <c r="D232" s="8">
        <v>0.5</v>
      </c>
      <c r="E232" s="8">
        <v>1.5</v>
      </c>
    </row>
    <row r="233" spans="1:5" ht="15.75" hidden="1" customHeight="1" x14ac:dyDescent="0.25">
      <c r="A233" s="17" t="s">
        <v>259</v>
      </c>
      <c r="B233" s="7" t="s">
        <v>276</v>
      </c>
      <c r="C233" s="8">
        <v>2</v>
      </c>
      <c r="D233" s="8">
        <v>0.5</v>
      </c>
      <c r="E233" s="8">
        <v>1.5</v>
      </c>
    </row>
    <row r="234" spans="1:5" ht="15.75" hidden="1" customHeight="1" x14ac:dyDescent="0.25">
      <c r="A234" s="17" t="s">
        <v>259</v>
      </c>
      <c r="B234" s="7" t="s">
        <v>277</v>
      </c>
      <c r="C234" s="8">
        <v>2</v>
      </c>
      <c r="D234" s="8">
        <v>0.5</v>
      </c>
      <c r="E234" s="8">
        <v>1.5</v>
      </c>
    </row>
    <row r="235" spans="1:5" ht="15.75" hidden="1" customHeight="1" x14ac:dyDescent="0.25">
      <c r="A235" s="17" t="s">
        <v>259</v>
      </c>
      <c r="B235" s="7" t="s">
        <v>278</v>
      </c>
      <c r="C235" s="8">
        <v>2</v>
      </c>
      <c r="D235" s="8">
        <v>0.5</v>
      </c>
      <c r="E235" s="8">
        <v>1.5</v>
      </c>
    </row>
    <row r="236" spans="1:5" ht="15.75" hidden="1" customHeight="1" x14ac:dyDescent="0.25">
      <c r="A236" s="17" t="s">
        <v>259</v>
      </c>
      <c r="B236" s="7" t="s">
        <v>279</v>
      </c>
      <c r="C236" s="9">
        <v>2</v>
      </c>
      <c r="D236" s="9">
        <v>0.5</v>
      </c>
      <c r="E236" s="9">
        <v>1.5</v>
      </c>
    </row>
    <row r="237" spans="1:5" ht="15.75" hidden="1" customHeight="1" x14ac:dyDescent="0.25">
      <c r="A237" s="17" t="s">
        <v>259</v>
      </c>
      <c r="B237" s="7" t="s">
        <v>280</v>
      </c>
      <c r="C237" s="9">
        <v>2</v>
      </c>
      <c r="D237" s="9">
        <v>0.5</v>
      </c>
      <c r="E237" s="9">
        <v>1.5</v>
      </c>
    </row>
    <row r="238" spans="1:5" ht="15.75" hidden="1" customHeight="1" x14ac:dyDescent="0.25">
      <c r="A238" s="17" t="s">
        <v>259</v>
      </c>
      <c r="B238" s="7" t="s">
        <v>281</v>
      </c>
      <c r="C238" s="9">
        <v>2</v>
      </c>
      <c r="D238" s="9">
        <v>0.5</v>
      </c>
      <c r="E238" s="9">
        <v>1.5</v>
      </c>
    </row>
    <row r="239" spans="1:5" ht="15.75" hidden="1" customHeight="1" x14ac:dyDescent="0.25">
      <c r="A239" s="17" t="s">
        <v>259</v>
      </c>
      <c r="B239" s="7" t="s">
        <v>282</v>
      </c>
      <c r="C239" s="9">
        <v>2</v>
      </c>
      <c r="D239" s="9">
        <v>0.5</v>
      </c>
      <c r="E239" s="9">
        <v>1.5</v>
      </c>
    </row>
    <row r="240" spans="1:5" ht="15.75" hidden="1" customHeight="1" x14ac:dyDescent="0.25">
      <c r="A240" s="17" t="s">
        <v>259</v>
      </c>
      <c r="B240" s="7" t="s">
        <v>283</v>
      </c>
      <c r="C240" s="9">
        <v>2</v>
      </c>
      <c r="D240" s="9">
        <v>0.5</v>
      </c>
      <c r="E240" s="9">
        <v>1.5</v>
      </c>
    </row>
    <row r="241" spans="1:5" ht="15.75" hidden="1" customHeight="1" x14ac:dyDescent="0.25">
      <c r="A241" s="17" t="s">
        <v>259</v>
      </c>
      <c r="B241" s="7" t="s">
        <v>284</v>
      </c>
      <c r="C241" s="8">
        <v>1</v>
      </c>
      <c r="D241" s="8">
        <v>0.5</v>
      </c>
      <c r="E241" s="8">
        <v>0.5</v>
      </c>
    </row>
    <row r="242" spans="1:5" ht="15.75" hidden="1" customHeight="1" x14ac:dyDescent="0.25">
      <c r="A242" s="17" t="s">
        <v>259</v>
      </c>
      <c r="B242" s="7" t="s">
        <v>285</v>
      </c>
      <c r="C242" s="9">
        <v>1.5</v>
      </c>
      <c r="D242" s="9">
        <v>0.5</v>
      </c>
      <c r="E242" s="9">
        <v>1</v>
      </c>
    </row>
    <row r="243" spans="1:5" ht="15.75" hidden="1" customHeight="1" x14ac:dyDescent="0.25">
      <c r="A243" s="17" t="s">
        <v>259</v>
      </c>
      <c r="B243" s="7" t="s">
        <v>286</v>
      </c>
      <c r="C243" s="9">
        <v>1</v>
      </c>
      <c r="D243" s="9">
        <v>0.5</v>
      </c>
      <c r="E243" s="9">
        <v>0.5</v>
      </c>
    </row>
    <row r="244" spans="1:5" ht="15.75" hidden="1" customHeight="1" x14ac:dyDescent="0.25">
      <c r="A244" s="17" t="s">
        <v>259</v>
      </c>
      <c r="B244" s="7" t="s">
        <v>287</v>
      </c>
      <c r="C244" s="9">
        <v>1</v>
      </c>
      <c r="D244" s="9">
        <v>0.5</v>
      </c>
      <c r="E244" s="9">
        <v>0.5</v>
      </c>
    </row>
    <row r="245" spans="1:5" ht="15.75" hidden="1" customHeight="1" x14ac:dyDescent="0.25">
      <c r="A245" s="17" t="s">
        <v>259</v>
      </c>
      <c r="B245" s="7" t="s">
        <v>288</v>
      </c>
      <c r="C245" s="9">
        <v>1.5</v>
      </c>
      <c r="D245" s="9">
        <v>0.5</v>
      </c>
      <c r="E245" s="9">
        <v>1</v>
      </c>
    </row>
    <row r="246" spans="1:5" ht="15.75" hidden="1" customHeight="1" x14ac:dyDescent="0.25">
      <c r="A246" s="17" t="s">
        <v>259</v>
      </c>
      <c r="B246" s="7" t="s">
        <v>289</v>
      </c>
      <c r="C246" s="9">
        <v>1.5</v>
      </c>
      <c r="D246" s="9">
        <v>0.5</v>
      </c>
      <c r="E246" s="9">
        <v>1</v>
      </c>
    </row>
    <row r="247" spans="1:5" ht="15.75" hidden="1" customHeight="1" x14ac:dyDescent="0.25">
      <c r="A247" s="17" t="s">
        <v>259</v>
      </c>
      <c r="B247" s="7" t="s">
        <v>290</v>
      </c>
      <c r="C247" s="8">
        <v>1.5</v>
      </c>
      <c r="D247" s="8">
        <v>0.5</v>
      </c>
      <c r="E247" s="8">
        <v>1</v>
      </c>
    </row>
    <row r="248" spans="1:5" ht="15.75" hidden="1" customHeight="1" x14ac:dyDescent="0.25">
      <c r="A248" s="17" t="s">
        <v>259</v>
      </c>
      <c r="B248" s="7" t="s">
        <v>291</v>
      </c>
      <c r="C248" s="8">
        <v>2</v>
      </c>
      <c r="D248" s="8">
        <v>0.5</v>
      </c>
      <c r="E248" s="8">
        <v>1.5</v>
      </c>
    </row>
    <row r="249" spans="1:5" ht="15.75" hidden="1" customHeight="1" x14ac:dyDescent="0.25">
      <c r="A249" s="11"/>
      <c r="B249" s="12">
        <f>COUNTA(B217:B248)</f>
        <v>32</v>
      </c>
      <c r="C249" s="13">
        <f t="shared" ref="C249:E249" si="8">SUM(C217:C248)</f>
        <v>50</v>
      </c>
      <c r="D249" s="13">
        <f t="shared" si="8"/>
        <v>14</v>
      </c>
      <c r="E249" s="13">
        <f t="shared" si="8"/>
        <v>36</v>
      </c>
    </row>
    <row r="250" spans="1:5" ht="15.75" hidden="1" customHeight="1" x14ac:dyDescent="0.25">
      <c r="A250" s="18" t="s">
        <v>292</v>
      </c>
      <c r="B250" s="19" t="s">
        <v>293</v>
      </c>
      <c r="C250" s="20">
        <v>1.5</v>
      </c>
      <c r="D250" s="20">
        <v>1.5</v>
      </c>
      <c r="E250" s="20">
        <v>0</v>
      </c>
    </row>
    <row r="251" spans="1:5" ht="15.75" hidden="1" customHeight="1" x14ac:dyDescent="0.25">
      <c r="A251" s="18" t="s">
        <v>292</v>
      </c>
      <c r="B251" s="19" t="s">
        <v>294</v>
      </c>
      <c r="C251" s="20">
        <v>1.5</v>
      </c>
      <c r="D251" s="20">
        <v>1.5</v>
      </c>
      <c r="E251" s="20">
        <v>0</v>
      </c>
    </row>
    <row r="252" spans="1:5" ht="15.75" hidden="1" customHeight="1" x14ac:dyDescent="0.25">
      <c r="A252" s="18" t="s">
        <v>292</v>
      </c>
      <c r="B252" s="19" t="s">
        <v>295</v>
      </c>
      <c r="C252" s="20">
        <v>1</v>
      </c>
      <c r="D252" s="20">
        <v>1</v>
      </c>
      <c r="E252" s="20">
        <v>0</v>
      </c>
    </row>
    <row r="253" spans="1:5" ht="15.75" hidden="1" customHeight="1" x14ac:dyDescent="0.25">
      <c r="A253" s="17" t="s">
        <v>292</v>
      </c>
      <c r="B253" s="7" t="s">
        <v>296</v>
      </c>
      <c r="C253" s="9">
        <v>2</v>
      </c>
      <c r="D253" s="9">
        <v>0.5</v>
      </c>
      <c r="E253" s="9">
        <v>1.5</v>
      </c>
    </row>
    <row r="254" spans="1:5" ht="15.75" hidden="1" customHeight="1" x14ac:dyDescent="0.25">
      <c r="A254" s="17" t="s">
        <v>292</v>
      </c>
      <c r="B254" s="7" t="s">
        <v>297</v>
      </c>
      <c r="C254" s="9">
        <v>2</v>
      </c>
      <c r="D254" s="9">
        <v>0.5</v>
      </c>
      <c r="E254" s="9">
        <v>1.5</v>
      </c>
    </row>
    <row r="255" spans="1:5" ht="15.75" hidden="1" customHeight="1" x14ac:dyDescent="0.25">
      <c r="A255" s="17" t="s">
        <v>292</v>
      </c>
      <c r="B255" s="7" t="s">
        <v>298</v>
      </c>
      <c r="C255" s="9">
        <v>2</v>
      </c>
      <c r="D255" s="9">
        <v>0.5</v>
      </c>
      <c r="E255" s="9">
        <v>1.5</v>
      </c>
    </row>
    <row r="256" spans="1:5" ht="15.75" hidden="1" customHeight="1" x14ac:dyDescent="0.25">
      <c r="A256" s="17" t="s">
        <v>292</v>
      </c>
      <c r="B256" s="7" t="s">
        <v>299</v>
      </c>
      <c r="C256" s="9">
        <v>2</v>
      </c>
      <c r="D256" s="9">
        <v>0.5</v>
      </c>
      <c r="E256" s="9">
        <v>1.5</v>
      </c>
    </row>
    <row r="257" spans="1:5" ht="15.75" hidden="1" customHeight="1" x14ac:dyDescent="0.25">
      <c r="A257" s="17" t="s">
        <v>292</v>
      </c>
      <c r="B257" s="7" t="s">
        <v>300</v>
      </c>
      <c r="C257" s="9">
        <v>2</v>
      </c>
      <c r="D257" s="9">
        <v>0.5</v>
      </c>
      <c r="E257" s="9">
        <v>1.5</v>
      </c>
    </row>
    <row r="258" spans="1:5" ht="15.75" hidden="1" customHeight="1" x14ac:dyDescent="0.25">
      <c r="A258" s="17" t="s">
        <v>292</v>
      </c>
      <c r="B258" s="7" t="s">
        <v>301</v>
      </c>
      <c r="C258" s="9">
        <v>2</v>
      </c>
      <c r="D258" s="9">
        <v>0.5</v>
      </c>
      <c r="E258" s="9">
        <v>1.5</v>
      </c>
    </row>
    <row r="259" spans="1:5" ht="15.75" hidden="1" customHeight="1" x14ac:dyDescent="0.25">
      <c r="A259" s="17" t="s">
        <v>292</v>
      </c>
      <c r="B259" s="7" t="s">
        <v>302</v>
      </c>
      <c r="C259" s="9">
        <v>3</v>
      </c>
      <c r="D259" s="9">
        <v>0.5</v>
      </c>
      <c r="E259" s="9">
        <v>2.5</v>
      </c>
    </row>
    <row r="260" spans="1:5" ht="15.75" hidden="1" customHeight="1" x14ac:dyDescent="0.25">
      <c r="A260" s="17" t="s">
        <v>292</v>
      </c>
      <c r="B260" s="7" t="s">
        <v>303</v>
      </c>
      <c r="C260" s="9">
        <v>3</v>
      </c>
      <c r="D260" s="9">
        <v>0.5</v>
      </c>
      <c r="E260" s="9">
        <v>2.5</v>
      </c>
    </row>
    <row r="261" spans="1:5" ht="15.75" hidden="1" customHeight="1" x14ac:dyDescent="0.25">
      <c r="A261" s="17" t="s">
        <v>292</v>
      </c>
      <c r="B261" s="7" t="s">
        <v>304</v>
      </c>
      <c r="C261" s="9">
        <v>2</v>
      </c>
      <c r="D261" s="9">
        <v>0.5</v>
      </c>
      <c r="E261" s="9">
        <v>1.5</v>
      </c>
    </row>
    <row r="262" spans="1:5" ht="15.75" hidden="1" customHeight="1" x14ac:dyDescent="0.25">
      <c r="A262" s="17" t="s">
        <v>292</v>
      </c>
      <c r="B262" s="7" t="s">
        <v>305</v>
      </c>
      <c r="C262" s="9">
        <v>2</v>
      </c>
      <c r="D262" s="9">
        <v>0.5</v>
      </c>
      <c r="E262" s="9">
        <v>1.5</v>
      </c>
    </row>
    <row r="263" spans="1:5" ht="15.75" hidden="1" customHeight="1" x14ac:dyDescent="0.25">
      <c r="A263" s="17" t="s">
        <v>292</v>
      </c>
      <c r="B263" s="7" t="s">
        <v>306</v>
      </c>
      <c r="C263" s="9">
        <v>2</v>
      </c>
      <c r="D263" s="9">
        <v>0.5</v>
      </c>
      <c r="E263" s="9">
        <v>1.5</v>
      </c>
    </row>
    <row r="264" spans="1:5" ht="15.75" hidden="1" customHeight="1" x14ac:dyDescent="0.25">
      <c r="A264" s="17" t="s">
        <v>292</v>
      </c>
      <c r="B264" s="7" t="s">
        <v>307</v>
      </c>
      <c r="C264" s="9">
        <v>2</v>
      </c>
      <c r="D264" s="9">
        <v>0.5</v>
      </c>
      <c r="E264" s="9">
        <v>1.5</v>
      </c>
    </row>
    <row r="265" spans="1:5" ht="15.75" hidden="1" customHeight="1" x14ac:dyDescent="0.25">
      <c r="A265" s="17" t="s">
        <v>292</v>
      </c>
      <c r="B265" s="7" t="s">
        <v>308</v>
      </c>
      <c r="C265" s="9">
        <v>2</v>
      </c>
      <c r="D265" s="9">
        <v>0.5</v>
      </c>
      <c r="E265" s="9">
        <v>1.5</v>
      </c>
    </row>
    <row r="266" spans="1:5" ht="15.75" hidden="1" customHeight="1" x14ac:dyDescent="0.25">
      <c r="A266" s="17" t="s">
        <v>292</v>
      </c>
      <c r="B266" s="7" t="s">
        <v>309</v>
      </c>
      <c r="C266" s="9">
        <v>2</v>
      </c>
      <c r="D266" s="9">
        <v>0.5</v>
      </c>
      <c r="E266" s="9">
        <v>1.5</v>
      </c>
    </row>
    <row r="267" spans="1:5" ht="15.75" hidden="1" customHeight="1" x14ac:dyDescent="0.25">
      <c r="A267" s="17" t="s">
        <v>292</v>
      </c>
      <c r="B267" s="7" t="s">
        <v>310</v>
      </c>
      <c r="C267" s="9">
        <v>2</v>
      </c>
      <c r="D267" s="9">
        <v>0.5</v>
      </c>
      <c r="E267" s="9">
        <v>1.5</v>
      </c>
    </row>
    <row r="268" spans="1:5" ht="15.75" hidden="1" customHeight="1" x14ac:dyDescent="0.25">
      <c r="A268" s="17" t="s">
        <v>292</v>
      </c>
      <c r="B268" s="7" t="s">
        <v>311</v>
      </c>
      <c r="C268" s="9">
        <v>2</v>
      </c>
      <c r="D268" s="9">
        <v>0.5</v>
      </c>
      <c r="E268" s="9">
        <v>1.5</v>
      </c>
    </row>
    <row r="269" spans="1:5" ht="15.75" hidden="1" customHeight="1" x14ac:dyDescent="0.25">
      <c r="A269" s="17" t="s">
        <v>292</v>
      </c>
      <c r="B269" s="7" t="s">
        <v>312</v>
      </c>
      <c r="C269" s="9">
        <v>2</v>
      </c>
      <c r="D269" s="9">
        <v>0.5</v>
      </c>
      <c r="E269" s="9">
        <v>1.5</v>
      </c>
    </row>
    <row r="270" spans="1:5" ht="15.75" hidden="1" customHeight="1" x14ac:dyDescent="0.25">
      <c r="A270" s="17" t="s">
        <v>292</v>
      </c>
      <c r="B270" s="7" t="s">
        <v>313</v>
      </c>
      <c r="C270" s="9">
        <v>2</v>
      </c>
      <c r="D270" s="9">
        <v>0.5</v>
      </c>
      <c r="E270" s="9">
        <v>1.5</v>
      </c>
    </row>
    <row r="271" spans="1:5" ht="15.75" hidden="1" customHeight="1" x14ac:dyDescent="0.25">
      <c r="A271" s="17" t="s">
        <v>292</v>
      </c>
      <c r="B271" s="7" t="s">
        <v>314</v>
      </c>
      <c r="C271" s="9">
        <v>2</v>
      </c>
      <c r="D271" s="9">
        <v>0.5</v>
      </c>
      <c r="E271" s="9">
        <v>1.5</v>
      </c>
    </row>
    <row r="272" spans="1:5" ht="15.75" hidden="1" customHeight="1" x14ac:dyDescent="0.25">
      <c r="A272" s="17" t="s">
        <v>292</v>
      </c>
      <c r="B272" s="7" t="s">
        <v>315</v>
      </c>
      <c r="C272" s="9">
        <v>2</v>
      </c>
      <c r="D272" s="9">
        <v>0.5</v>
      </c>
      <c r="E272" s="9">
        <v>1.5</v>
      </c>
    </row>
    <row r="273" spans="1:5" ht="15.75" hidden="1" customHeight="1" x14ac:dyDescent="0.25">
      <c r="A273" s="17" t="s">
        <v>292</v>
      </c>
      <c r="B273" s="7" t="s">
        <v>316</v>
      </c>
      <c r="C273" s="9">
        <v>2</v>
      </c>
      <c r="D273" s="9">
        <v>0.5</v>
      </c>
      <c r="E273" s="9">
        <v>1.5</v>
      </c>
    </row>
    <row r="274" spans="1:5" ht="15.75" hidden="1" customHeight="1" x14ac:dyDescent="0.25">
      <c r="A274" s="17" t="s">
        <v>292</v>
      </c>
      <c r="B274" s="7" t="s">
        <v>317</v>
      </c>
      <c r="C274" s="8">
        <v>2</v>
      </c>
      <c r="D274" s="8">
        <v>0.5</v>
      </c>
      <c r="E274" s="8">
        <v>1.5</v>
      </c>
    </row>
    <row r="275" spans="1:5" ht="15.75" hidden="1" customHeight="1" x14ac:dyDescent="0.25">
      <c r="A275" s="11"/>
      <c r="B275" s="12">
        <f>COUNTA(B250:B274)</f>
        <v>25</v>
      </c>
      <c r="C275" s="13">
        <f t="shared" ref="C275:E275" si="9">SUM(C250:C274)</f>
        <v>50</v>
      </c>
      <c r="D275" s="13">
        <f t="shared" si="9"/>
        <v>15</v>
      </c>
      <c r="E275" s="13">
        <f t="shared" si="9"/>
        <v>35</v>
      </c>
    </row>
    <row r="276" spans="1:5" ht="15.75" hidden="1" customHeight="1" x14ac:dyDescent="0.25">
      <c r="A276" s="17" t="s">
        <v>318</v>
      </c>
      <c r="B276" s="7" t="s">
        <v>319</v>
      </c>
      <c r="C276" s="9">
        <v>1.5</v>
      </c>
      <c r="D276" s="9">
        <v>0.5</v>
      </c>
      <c r="E276" s="9">
        <v>1</v>
      </c>
    </row>
    <row r="277" spans="1:5" ht="15.75" hidden="1" customHeight="1" x14ac:dyDescent="0.25">
      <c r="A277" s="17" t="s">
        <v>318</v>
      </c>
      <c r="B277" s="7" t="s">
        <v>320</v>
      </c>
      <c r="C277" s="9">
        <v>1.5</v>
      </c>
      <c r="D277" s="9">
        <v>0.5</v>
      </c>
      <c r="E277" s="9">
        <v>1</v>
      </c>
    </row>
    <row r="278" spans="1:5" ht="15.75" hidden="1" customHeight="1" x14ac:dyDescent="0.25">
      <c r="A278" s="17" t="s">
        <v>318</v>
      </c>
      <c r="B278" s="7" t="s">
        <v>321</v>
      </c>
      <c r="C278" s="9">
        <v>1.5</v>
      </c>
      <c r="D278" s="9">
        <v>0.5</v>
      </c>
      <c r="E278" s="9">
        <v>1</v>
      </c>
    </row>
    <row r="279" spans="1:5" ht="15.75" hidden="1" customHeight="1" x14ac:dyDescent="0.25">
      <c r="A279" s="17" t="s">
        <v>318</v>
      </c>
      <c r="B279" s="7" t="s">
        <v>322</v>
      </c>
      <c r="C279" s="9">
        <v>1.5</v>
      </c>
      <c r="D279" s="9">
        <v>0.5</v>
      </c>
      <c r="E279" s="9">
        <v>1</v>
      </c>
    </row>
    <row r="280" spans="1:5" ht="15.75" hidden="1" customHeight="1" x14ac:dyDescent="0.25">
      <c r="A280" s="17" t="s">
        <v>318</v>
      </c>
      <c r="B280" s="7" t="s">
        <v>323</v>
      </c>
      <c r="C280" s="9">
        <v>1.5</v>
      </c>
      <c r="D280" s="9">
        <v>0.5</v>
      </c>
      <c r="E280" s="9">
        <v>1</v>
      </c>
    </row>
    <row r="281" spans="1:5" ht="15.75" hidden="1" customHeight="1" x14ac:dyDescent="0.25">
      <c r="A281" s="17" t="s">
        <v>318</v>
      </c>
      <c r="B281" s="7" t="s">
        <v>324</v>
      </c>
      <c r="C281" s="9">
        <v>1.5</v>
      </c>
      <c r="D281" s="9">
        <v>0.5</v>
      </c>
      <c r="E281" s="9">
        <v>1</v>
      </c>
    </row>
    <row r="282" spans="1:5" ht="15.75" hidden="1" customHeight="1" x14ac:dyDescent="0.25">
      <c r="A282" s="17" t="s">
        <v>318</v>
      </c>
      <c r="B282" s="7" t="s">
        <v>325</v>
      </c>
      <c r="C282" s="9">
        <v>1.5</v>
      </c>
      <c r="D282" s="9">
        <v>0.5</v>
      </c>
      <c r="E282" s="9">
        <v>1</v>
      </c>
    </row>
    <row r="283" spans="1:5" ht="15.75" hidden="1" customHeight="1" x14ac:dyDescent="0.25">
      <c r="A283" s="17" t="s">
        <v>318</v>
      </c>
      <c r="B283" s="7" t="s">
        <v>326</v>
      </c>
      <c r="C283" s="9">
        <v>1.5</v>
      </c>
      <c r="D283" s="9">
        <v>0.5</v>
      </c>
      <c r="E283" s="9">
        <v>1</v>
      </c>
    </row>
    <row r="284" spans="1:5" ht="15.75" hidden="1" customHeight="1" x14ac:dyDescent="0.25">
      <c r="A284" s="17" t="s">
        <v>318</v>
      </c>
      <c r="B284" s="7" t="s">
        <v>327</v>
      </c>
      <c r="C284" s="9">
        <v>1.5</v>
      </c>
      <c r="D284" s="9">
        <v>0.5</v>
      </c>
      <c r="E284" s="9">
        <v>1</v>
      </c>
    </row>
    <row r="285" spans="1:5" ht="15.75" hidden="1" customHeight="1" x14ac:dyDescent="0.25">
      <c r="A285" s="17" t="s">
        <v>318</v>
      </c>
      <c r="B285" s="7" t="s">
        <v>328</v>
      </c>
      <c r="C285" s="9">
        <v>1.5</v>
      </c>
      <c r="D285" s="9">
        <v>0.5</v>
      </c>
      <c r="E285" s="9">
        <v>1</v>
      </c>
    </row>
    <row r="286" spans="1:5" ht="15.75" hidden="1" customHeight="1" x14ac:dyDescent="0.25">
      <c r="A286" s="17" t="s">
        <v>318</v>
      </c>
      <c r="B286" s="7" t="s">
        <v>329</v>
      </c>
      <c r="C286" s="9">
        <v>1.5</v>
      </c>
      <c r="D286" s="9">
        <v>0.5</v>
      </c>
      <c r="E286" s="9">
        <v>1</v>
      </c>
    </row>
    <row r="287" spans="1:5" ht="15.75" hidden="1" customHeight="1" x14ac:dyDescent="0.25">
      <c r="A287" s="17" t="s">
        <v>318</v>
      </c>
      <c r="B287" s="7" t="s">
        <v>330</v>
      </c>
      <c r="C287" s="9">
        <v>1.5</v>
      </c>
      <c r="D287" s="9">
        <v>0.5</v>
      </c>
      <c r="E287" s="9">
        <v>1</v>
      </c>
    </row>
    <row r="288" spans="1:5" ht="15.75" hidden="1" customHeight="1" x14ac:dyDescent="0.25">
      <c r="A288" s="17" t="s">
        <v>318</v>
      </c>
      <c r="B288" s="7" t="s">
        <v>331</v>
      </c>
      <c r="C288" s="9">
        <v>1.5</v>
      </c>
      <c r="D288" s="9">
        <v>0.5</v>
      </c>
      <c r="E288" s="9">
        <v>1</v>
      </c>
    </row>
    <row r="289" spans="1:5" ht="15.75" hidden="1" customHeight="1" x14ac:dyDescent="0.25">
      <c r="A289" s="17" t="s">
        <v>318</v>
      </c>
      <c r="B289" s="7" t="s">
        <v>332</v>
      </c>
      <c r="C289" s="9">
        <v>1.5</v>
      </c>
      <c r="D289" s="9">
        <v>0.5</v>
      </c>
      <c r="E289" s="9">
        <v>1</v>
      </c>
    </row>
    <row r="290" spans="1:5" ht="15.75" hidden="1" customHeight="1" x14ac:dyDescent="0.25">
      <c r="A290" s="17" t="s">
        <v>318</v>
      </c>
      <c r="B290" s="7" t="s">
        <v>333</v>
      </c>
      <c r="C290" s="8">
        <v>2</v>
      </c>
      <c r="D290" s="8">
        <v>0.5</v>
      </c>
      <c r="E290" s="8">
        <v>1.5</v>
      </c>
    </row>
    <row r="291" spans="1:5" ht="15.75" hidden="1" customHeight="1" x14ac:dyDescent="0.25">
      <c r="A291" s="17" t="s">
        <v>318</v>
      </c>
      <c r="B291" s="7" t="s">
        <v>334</v>
      </c>
      <c r="C291" s="9">
        <v>1.5</v>
      </c>
      <c r="D291" s="9">
        <v>0.5</v>
      </c>
      <c r="E291" s="9">
        <v>1</v>
      </c>
    </row>
    <row r="292" spans="1:5" ht="15.75" hidden="1" customHeight="1" x14ac:dyDescent="0.25">
      <c r="A292" s="17" t="s">
        <v>318</v>
      </c>
      <c r="B292" s="7" t="s">
        <v>335</v>
      </c>
      <c r="C292" s="8">
        <v>1.5</v>
      </c>
      <c r="D292" s="8">
        <v>0.5</v>
      </c>
      <c r="E292" s="8">
        <v>1</v>
      </c>
    </row>
    <row r="293" spans="1:5" ht="15.75" hidden="1" customHeight="1" x14ac:dyDescent="0.25">
      <c r="A293" s="17" t="s">
        <v>318</v>
      </c>
      <c r="B293" s="7" t="s">
        <v>336</v>
      </c>
      <c r="C293" s="9">
        <v>1.5</v>
      </c>
      <c r="D293" s="9">
        <v>0.5</v>
      </c>
      <c r="E293" s="9">
        <v>1</v>
      </c>
    </row>
    <row r="294" spans="1:5" ht="15.75" hidden="1" customHeight="1" x14ac:dyDescent="0.25">
      <c r="A294" s="17" t="s">
        <v>318</v>
      </c>
      <c r="B294" s="7" t="s">
        <v>337</v>
      </c>
      <c r="C294" s="9">
        <v>1.5</v>
      </c>
      <c r="D294" s="9">
        <v>0.5</v>
      </c>
      <c r="E294" s="9">
        <v>1</v>
      </c>
    </row>
    <row r="295" spans="1:5" ht="15.75" hidden="1" customHeight="1" x14ac:dyDescent="0.25">
      <c r="A295" s="17" t="s">
        <v>318</v>
      </c>
      <c r="B295" s="7" t="s">
        <v>338</v>
      </c>
      <c r="C295" s="9">
        <v>1.5</v>
      </c>
      <c r="D295" s="9">
        <v>0.5</v>
      </c>
      <c r="E295" s="9">
        <v>1</v>
      </c>
    </row>
    <row r="296" spans="1:5" ht="15.75" hidden="1" customHeight="1" x14ac:dyDescent="0.25">
      <c r="A296" s="17" t="s">
        <v>318</v>
      </c>
      <c r="B296" s="7" t="s">
        <v>339</v>
      </c>
      <c r="C296" s="9">
        <v>1.5</v>
      </c>
      <c r="D296" s="9">
        <v>0.5</v>
      </c>
      <c r="E296" s="9">
        <v>1</v>
      </c>
    </row>
    <row r="297" spans="1:5" ht="15.75" hidden="1" customHeight="1" x14ac:dyDescent="0.25">
      <c r="A297" s="17" t="s">
        <v>318</v>
      </c>
      <c r="B297" s="7" t="s">
        <v>340</v>
      </c>
      <c r="C297" s="9">
        <v>1.5</v>
      </c>
      <c r="D297" s="9">
        <v>0.5</v>
      </c>
      <c r="E297" s="9">
        <v>1</v>
      </c>
    </row>
    <row r="298" spans="1:5" ht="15.75" hidden="1" customHeight="1" x14ac:dyDescent="0.25">
      <c r="A298" s="17" t="s">
        <v>318</v>
      </c>
      <c r="B298" s="7" t="s">
        <v>341</v>
      </c>
      <c r="C298" s="9">
        <v>2</v>
      </c>
      <c r="D298" s="9">
        <v>0.5</v>
      </c>
      <c r="E298" s="9">
        <v>1.5</v>
      </c>
    </row>
    <row r="299" spans="1:5" ht="15.75" hidden="1" customHeight="1" x14ac:dyDescent="0.25">
      <c r="A299" s="17" t="s">
        <v>318</v>
      </c>
      <c r="B299" s="7" t="s">
        <v>342</v>
      </c>
      <c r="C299" s="9">
        <v>2</v>
      </c>
      <c r="D299" s="9">
        <v>0.5</v>
      </c>
      <c r="E299" s="9">
        <v>1.5</v>
      </c>
    </row>
    <row r="300" spans="1:5" ht="15.75" hidden="1" customHeight="1" x14ac:dyDescent="0.25">
      <c r="A300" s="17" t="s">
        <v>318</v>
      </c>
      <c r="B300" s="7" t="s">
        <v>343</v>
      </c>
      <c r="C300" s="9">
        <v>2</v>
      </c>
      <c r="D300" s="9">
        <v>0.5</v>
      </c>
      <c r="E300" s="9">
        <v>1.5</v>
      </c>
    </row>
    <row r="301" spans="1:5" ht="15.75" hidden="1" customHeight="1" x14ac:dyDescent="0.25">
      <c r="A301" s="17" t="s">
        <v>318</v>
      </c>
      <c r="B301" s="7" t="s">
        <v>344</v>
      </c>
      <c r="C301" s="9">
        <v>2</v>
      </c>
      <c r="D301" s="9">
        <v>0.5</v>
      </c>
      <c r="E301" s="9">
        <v>1.5</v>
      </c>
    </row>
    <row r="302" spans="1:5" ht="15.75" hidden="1" customHeight="1" x14ac:dyDescent="0.25">
      <c r="A302" s="17" t="s">
        <v>318</v>
      </c>
      <c r="B302" s="7" t="s">
        <v>345</v>
      </c>
      <c r="C302" s="8">
        <v>2</v>
      </c>
      <c r="D302" s="8">
        <v>0.5</v>
      </c>
      <c r="E302" s="8">
        <v>1.5</v>
      </c>
    </row>
    <row r="303" spans="1:5" ht="15.75" hidden="1" customHeight="1" x14ac:dyDescent="0.25">
      <c r="A303" s="17" t="s">
        <v>318</v>
      </c>
      <c r="B303" s="7" t="s">
        <v>346</v>
      </c>
      <c r="C303" s="8">
        <v>2</v>
      </c>
      <c r="D303" s="8">
        <v>0.5</v>
      </c>
      <c r="E303" s="8">
        <v>1.5</v>
      </c>
    </row>
    <row r="304" spans="1:5" ht="15.75" hidden="1" customHeight="1" x14ac:dyDescent="0.25">
      <c r="A304" s="17" t="s">
        <v>318</v>
      </c>
      <c r="B304" s="7" t="s">
        <v>347</v>
      </c>
      <c r="C304" s="9">
        <v>2</v>
      </c>
      <c r="D304" s="9">
        <v>0.5</v>
      </c>
      <c r="E304" s="9">
        <v>1.5</v>
      </c>
    </row>
    <row r="305" spans="1:5" ht="15.75" hidden="1" customHeight="1" x14ac:dyDescent="0.25">
      <c r="A305" s="17" t="s">
        <v>318</v>
      </c>
      <c r="B305" s="7" t="s">
        <v>348</v>
      </c>
      <c r="C305" s="9">
        <v>1.5</v>
      </c>
      <c r="D305" s="9">
        <v>0.5</v>
      </c>
      <c r="E305" s="9">
        <v>1</v>
      </c>
    </row>
    <row r="306" spans="1:5" ht="15.75" hidden="1" customHeight="1" x14ac:dyDescent="0.25">
      <c r="A306" s="17" t="s">
        <v>318</v>
      </c>
      <c r="B306" s="7" t="s">
        <v>349</v>
      </c>
      <c r="C306" s="9">
        <v>1.5</v>
      </c>
      <c r="D306" s="9">
        <v>0.5</v>
      </c>
      <c r="E306" s="9">
        <v>1</v>
      </c>
    </row>
    <row r="307" spans="1:5" ht="15.75" hidden="1" customHeight="1" x14ac:dyDescent="0.25">
      <c r="A307" s="11"/>
      <c r="B307" s="12">
        <f>COUNTA(B276:B306)</f>
        <v>31</v>
      </c>
      <c r="C307" s="13">
        <f t="shared" ref="C307:E307" si="10">SUM(C276:C306)</f>
        <v>50.5</v>
      </c>
      <c r="D307" s="13">
        <f t="shared" si="10"/>
        <v>15.5</v>
      </c>
      <c r="E307" s="13">
        <f t="shared" si="10"/>
        <v>35</v>
      </c>
    </row>
    <row r="308" spans="1:5" ht="15.75" hidden="1" customHeight="1" x14ac:dyDescent="0.25">
      <c r="A308" s="18" t="s">
        <v>350</v>
      </c>
      <c r="B308" s="19" t="s">
        <v>351</v>
      </c>
      <c r="C308" s="21">
        <v>1</v>
      </c>
      <c r="D308" s="21">
        <v>1</v>
      </c>
      <c r="E308" s="21">
        <v>0</v>
      </c>
    </row>
    <row r="309" spans="1:5" ht="15.75" hidden="1" customHeight="1" x14ac:dyDescent="0.25">
      <c r="A309" s="17" t="s">
        <v>350</v>
      </c>
      <c r="B309" s="7" t="s">
        <v>352</v>
      </c>
      <c r="C309" s="9">
        <v>1.5</v>
      </c>
      <c r="D309" s="9">
        <v>0.5</v>
      </c>
      <c r="E309" s="9">
        <v>1</v>
      </c>
    </row>
    <row r="310" spans="1:5" ht="15.75" hidden="1" customHeight="1" x14ac:dyDescent="0.25">
      <c r="A310" s="17" t="s">
        <v>350</v>
      </c>
      <c r="B310" s="7" t="s">
        <v>353</v>
      </c>
      <c r="C310" s="9">
        <v>1.5</v>
      </c>
      <c r="D310" s="9">
        <v>0.5</v>
      </c>
      <c r="E310" s="9">
        <v>1</v>
      </c>
    </row>
    <row r="311" spans="1:5" ht="15.75" hidden="1" customHeight="1" x14ac:dyDescent="0.25">
      <c r="A311" s="17" t="s">
        <v>350</v>
      </c>
      <c r="B311" s="7" t="s">
        <v>354</v>
      </c>
      <c r="C311" s="8">
        <v>1.5</v>
      </c>
      <c r="D311" s="8">
        <v>0.5</v>
      </c>
      <c r="E311" s="8">
        <v>1</v>
      </c>
    </row>
    <row r="312" spans="1:5" ht="15.75" hidden="1" customHeight="1" x14ac:dyDescent="0.25">
      <c r="A312" s="17" t="s">
        <v>350</v>
      </c>
      <c r="B312" s="7" t="s">
        <v>355</v>
      </c>
      <c r="C312" s="9">
        <v>1.5</v>
      </c>
      <c r="D312" s="9">
        <v>0.5</v>
      </c>
      <c r="E312" s="9">
        <v>1</v>
      </c>
    </row>
    <row r="313" spans="1:5" ht="15.75" hidden="1" customHeight="1" x14ac:dyDescent="0.25">
      <c r="A313" s="17" t="s">
        <v>350</v>
      </c>
      <c r="B313" s="7" t="s">
        <v>356</v>
      </c>
      <c r="C313" s="9">
        <v>1.5</v>
      </c>
      <c r="D313" s="9">
        <v>0.5</v>
      </c>
      <c r="E313" s="9">
        <v>1</v>
      </c>
    </row>
    <row r="314" spans="1:5" ht="15.75" hidden="1" customHeight="1" x14ac:dyDescent="0.25">
      <c r="A314" s="17" t="s">
        <v>350</v>
      </c>
      <c r="B314" s="7" t="s">
        <v>357</v>
      </c>
      <c r="C314" s="9">
        <v>1.5</v>
      </c>
      <c r="D314" s="9">
        <v>0.5</v>
      </c>
      <c r="E314" s="9">
        <v>1</v>
      </c>
    </row>
    <row r="315" spans="1:5" ht="15.75" hidden="1" customHeight="1" x14ac:dyDescent="0.25">
      <c r="A315" s="17" t="s">
        <v>350</v>
      </c>
      <c r="B315" s="7" t="s">
        <v>358</v>
      </c>
      <c r="C315" s="8">
        <v>1.5</v>
      </c>
      <c r="D315" s="8">
        <v>0.5</v>
      </c>
      <c r="E315" s="8">
        <v>1</v>
      </c>
    </row>
    <row r="316" spans="1:5" ht="15.75" hidden="1" customHeight="1" x14ac:dyDescent="0.25">
      <c r="A316" s="17" t="s">
        <v>350</v>
      </c>
      <c r="B316" s="7" t="s">
        <v>359</v>
      </c>
      <c r="C316" s="8">
        <v>1.5</v>
      </c>
      <c r="D316" s="8">
        <v>0.5</v>
      </c>
      <c r="E316" s="8">
        <v>1</v>
      </c>
    </row>
    <row r="317" spans="1:5" ht="15.75" hidden="1" customHeight="1" x14ac:dyDescent="0.25">
      <c r="A317" s="22" t="s">
        <v>350</v>
      </c>
      <c r="B317" s="14" t="s">
        <v>360</v>
      </c>
      <c r="C317" s="15">
        <v>1.5</v>
      </c>
      <c r="D317" s="15">
        <v>0</v>
      </c>
      <c r="E317" s="15">
        <v>1.5</v>
      </c>
    </row>
    <row r="318" spans="1:5" ht="15.75" hidden="1" customHeight="1" x14ac:dyDescent="0.25">
      <c r="A318" s="17" t="s">
        <v>350</v>
      </c>
      <c r="B318" s="7" t="s">
        <v>361</v>
      </c>
      <c r="C318" s="9">
        <v>1.5</v>
      </c>
      <c r="D318" s="9">
        <v>0.5</v>
      </c>
      <c r="E318" s="9">
        <v>1</v>
      </c>
    </row>
    <row r="319" spans="1:5" ht="15.75" hidden="1" customHeight="1" x14ac:dyDescent="0.25">
      <c r="A319" s="17" t="s">
        <v>350</v>
      </c>
      <c r="B319" s="7" t="s">
        <v>362</v>
      </c>
      <c r="C319" s="9">
        <v>1.5</v>
      </c>
      <c r="D319" s="9">
        <v>0.5</v>
      </c>
      <c r="E319" s="9">
        <v>1</v>
      </c>
    </row>
    <row r="320" spans="1:5" ht="15.75" hidden="1" customHeight="1" x14ac:dyDescent="0.25">
      <c r="A320" s="17" t="s">
        <v>350</v>
      </c>
      <c r="B320" s="7" t="s">
        <v>363</v>
      </c>
      <c r="C320" s="9">
        <v>1.5</v>
      </c>
      <c r="D320" s="9">
        <v>0.5</v>
      </c>
      <c r="E320" s="9">
        <v>1</v>
      </c>
    </row>
    <row r="321" spans="1:5" ht="15.75" hidden="1" customHeight="1" x14ac:dyDescent="0.25">
      <c r="A321" s="17" t="s">
        <v>350</v>
      </c>
      <c r="B321" s="7" t="s">
        <v>364</v>
      </c>
      <c r="C321" s="9">
        <v>1.5</v>
      </c>
      <c r="D321" s="9">
        <v>0.5</v>
      </c>
      <c r="E321" s="9">
        <v>1</v>
      </c>
    </row>
    <row r="322" spans="1:5" ht="15.75" hidden="1" customHeight="1" x14ac:dyDescent="0.25">
      <c r="A322" s="17" t="s">
        <v>350</v>
      </c>
      <c r="B322" s="7" t="s">
        <v>365</v>
      </c>
      <c r="C322" s="9">
        <v>1.5</v>
      </c>
      <c r="D322" s="9">
        <v>0.5</v>
      </c>
      <c r="E322" s="9">
        <v>1</v>
      </c>
    </row>
    <row r="323" spans="1:5" ht="15.75" hidden="1" customHeight="1" x14ac:dyDescent="0.25">
      <c r="A323" s="17" t="s">
        <v>350</v>
      </c>
      <c r="B323" s="7" t="s">
        <v>366</v>
      </c>
      <c r="C323" s="9">
        <v>2</v>
      </c>
      <c r="D323" s="9">
        <v>0.5</v>
      </c>
      <c r="E323" s="9">
        <v>1.5</v>
      </c>
    </row>
    <row r="324" spans="1:5" ht="15.75" hidden="1" customHeight="1" x14ac:dyDescent="0.25">
      <c r="A324" s="17" t="s">
        <v>350</v>
      </c>
      <c r="B324" s="7" t="s">
        <v>367</v>
      </c>
      <c r="C324" s="9">
        <v>2</v>
      </c>
      <c r="D324" s="9">
        <v>0.5</v>
      </c>
      <c r="E324" s="9">
        <v>1.5</v>
      </c>
    </row>
    <row r="325" spans="1:5" ht="15.75" hidden="1" customHeight="1" x14ac:dyDescent="0.25">
      <c r="A325" s="17" t="s">
        <v>350</v>
      </c>
      <c r="B325" s="7" t="s">
        <v>368</v>
      </c>
      <c r="C325" s="9">
        <v>1.5</v>
      </c>
      <c r="D325" s="9">
        <v>0.5</v>
      </c>
      <c r="E325" s="9">
        <v>1</v>
      </c>
    </row>
    <row r="326" spans="1:5" ht="15.75" hidden="1" customHeight="1" x14ac:dyDescent="0.25">
      <c r="A326" s="17" t="s">
        <v>350</v>
      </c>
      <c r="B326" s="7" t="s">
        <v>369</v>
      </c>
      <c r="C326" s="9">
        <v>2</v>
      </c>
      <c r="D326" s="9">
        <v>0.5</v>
      </c>
      <c r="E326" s="9">
        <v>1.5</v>
      </c>
    </row>
    <row r="327" spans="1:5" ht="15.75" hidden="1" customHeight="1" x14ac:dyDescent="0.25">
      <c r="A327" s="17" t="s">
        <v>350</v>
      </c>
      <c r="B327" s="7" t="s">
        <v>370</v>
      </c>
      <c r="C327" s="9">
        <v>2</v>
      </c>
      <c r="D327" s="9">
        <v>0.5</v>
      </c>
      <c r="E327" s="9">
        <v>1.5</v>
      </c>
    </row>
    <row r="328" spans="1:5" ht="15.75" hidden="1" customHeight="1" x14ac:dyDescent="0.25">
      <c r="A328" s="17" t="s">
        <v>350</v>
      </c>
      <c r="B328" s="7" t="s">
        <v>371</v>
      </c>
      <c r="C328" s="9">
        <v>2</v>
      </c>
      <c r="D328" s="9">
        <v>0.5</v>
      </c>
      <c r="E328" s="9">
        <v>1.5</v>
      </c>
    </row>
    <row r="329" spans="1:5" ht="15.75" hidden="1" customHeight="1" x14ac:dyDescent="0.25">
      <c r="A329" s="17" t="s">
        <v>350</v>
      </c>
      <c r="B329" s="7" t="s">
        <v>372</v>
      </c>
      <c r="C329" s="9">
        <v>2</v>
      </c>
      <c r="D329" s="9">
        <v>0.5</v>
      </c>
      <c r="E329" s="9">
        <v>1.5</v>
      </c>
    </row>
    <row r="330" spans="1:5" ht="15.75" hidden="1" customHeight="1" x14ac:dyDescent="0.25">
      <c r="A330" s="17" t="s">
        <v>350</v>
      </c>
      <c r="B330" s="7" t="s">
        <v>373</v>
      </c>
      <c r="C330" s="9">
        <v>2</v>
      </c>
      <c r="D330" s="9">
        <v>0.5</v>
      </c>
      <c r="E330" s="9">
        <v>1.5</v>
      </c>
    </row>
    <row r="331" spans="1:5" ht="15.75" hidden="1" customHeight="1" x14ac:dyDescent="0.25">
      <c r="A331" s="22" t="s">
        <v>350</v>
      </c>
      <c r="B331" s="14" t="s">
        <v>374</v>
      </c>
      <c r="C331" s="15">
        <v>1</v>
      </c>
      <c r="D331" s="15">
        <v>0</v>
      </c>
      <c r="E331" s="15">
        <v>1</v>
      </c>
    </row>
    <row r="332" spans="1:5" ht="15.75" hidden="1" customHeight="1" x14ac:dyDescent="0.25">
      <c r="A332" s="17" t="s">
        <v>350</v>
      </c>
      <c r="B332" s="7" t="s">
        <v>375</v>
      </c>
      <c r="C332" s="9">
        <v>1.5</v>
      </c>
      <c r="D332" s="9">
        <v>0.5</v>
      </c>
      <c r="E332" s="9">
        <v>1</v>
      </c>
    </row>
    <row r="333" spans="1:5" ht="15.75" hidden="1" customHeight="1" x14ac:dyDescent="0.25">
      <c r="A333" s="17" t="s">
        <v>350</v>
      </c>
      <c r="B333" s="7" t="s">
        <v>376</v>
      </c>
      <c r="C333" s="9">
        <v>1.5</v>
      </c>
      <c r="D333" s="9">
        <v>0.5</v>
      </c>
      <c r="E333" s="9">
        <v>1</v>
      </c>
    </row>
    <row r="334" spans="1:5" ht="15.75" hidden="1" customHeight="1" x14ac:dyDescent="0.25">
      <c r="A334" s="22" t="s">
        <v>350</v>
      </c>
      <c r="B334" s="14" t="s">
        <v>377</v>
      </c>
      <c r="C334" s="15">
        <v>1</v>
      </c>
      <c r="D334" s="15">
        <v>0</v>
      </c>
      <c r="E334" s="15">
        <v>1</v>
      </c>
    </row>
    <row r="335" spans="1:5" ht="15.75" hidden="1" customHeight="1" x14ac:dyDescent="0.25">
      <c r="A335" s="17" t="s">
        <v>350</v>
      </c>
      <c r="B335" s="7" t="s">
        <v>378</v>
      </c>
      <c r="C335" s="9">
        <v>1.5</v>
      </c>
      <c r="D335" s="9">
        <v>0.5</v>
      </c>
      <c r="E335" s="9">
        <v>1</v>
      </c>
    </row>
    <row r="336" spans="1:5" ht="15.75" hidden="1" customHeight="1" x14ac:dyDescent="0.25">
      <c r="A336" s="17" t="s">
        <v>350</v>
      </c>
      <c r="B336" s="7" t="s">
        <v>379</v>
      </c>
      <c r="C336" s="9">
        <v>1.5</v>
      </c>
      <c r="D336" s="9">
        <v>0.5</v>
      </c>
      <c r="E336" s="9">
        <v>1</v>
      </c>
    </row>
    <row r="337" spans="1:5" ht="15.75" hidden="1" customHeight="1" x14ac:dyDescent="0.25">
      <c r="A337" s="17" t="s">
        <v>350</v>
      </c>
      <c r="B337" s="7" t="s">
        <v>380</v>
      </c>
      <c r="C337" s="9">
        <v>1.5</v>
      </c>
      <c r="D337" s="9">
        <v>0.5</v>
      </c>
      <c r="E337" s="9">
        <v>1</v>
      </c>
    </row>
    <row r="338" spans="1:5" ht="15.75" hidden="1" customHeight="1" x14ac:dyDescent="0.25">
      <c r="A338" s="17" t="s">
        <v>350</v>
      </c>
      <c r="B338" s="7" t="s">
        <v>381</v>
      </c>
      <c r="C338" s="9">
        <v>1</v>
      </c>
      <c r="D338" s="9">
        <v>0.5</v>
      </c>
      <c r="E338" s="9">
        <v>0.5</v>
      </c>
    </row>
    <row r="339" spans="1:5" ht="15.75" hidden="1" customHeight="1" x14ac:dyDescent="0.25">
      <c r="A339" s="22" t="s">
        <v>350</v>
      </c>
      <c r="B339" s="14" t="s">
        <v>382</v>
      </c>
      <c r="C339" s="15">
        <v>0.5</v>
      </c>
      <c r="D339" s="15">
        <v>0</v>
      </c>
      <c r="E339" s="15">
        <v>0.5</v>
      </c>
    </row>
    <row r="340" spans="1:5" ht="15.75" hidden="1" customHeight="1" x14ac:dyDescent="0.25">
      <c r="A340" s="22" t="s">
        <v>350</v>
      </c>
      <c r="B340" s="14" t="s">
        <v>383</v>
      </c>
      <c r="C340" s="16">
        <v>0.5</v>
      </c>
      <c r="D340" s="16">
        <v>0</v>
      </c>
      <c r="E340" s="16">
        <v>0.5</v>
      </c>
    </row>
    <row r="341" spans="1:5" ht="15.75" hidden="1" customHeight="1" x14ac:dyDescent="0.25">
      <c r="A341" s="17" t="s">
        <v>350</v>
      </c>
      <c r="B341" s="7" t="s">
        <v>384</v>
      </c>
      <c r="C341" s="9">
        <v>1</v>
      </c>
      <c r="D341" s="9">
        <v>0.5</v>
      </c>
      <c r="E341" s="9">
        <v>0.5</v>
      </c>
    </row>
    <row r="342" spans="1:5" ht="15.75" hidden="1" customHeight="1" x14ac:dyDescent="0.25">
      <c r="A342" s="11"/>
      <c r="B342" s="23">
        <f>COUNTA(B308:B341)</f>
        <v>34</v>
      </c>
      <c r="C342" s="13">
        <f t="shared" ref="C342:E342" si="11">SUM(C308:C341)</f>
        <v>50</v>
      </c>
      <c r="D342" s="13">
        <f t="shared" si="11"/>
        <v>15</v>
      </c>
      <c r="E342" s="13">
        <f t="shared" si="11"/>
        <v>35</v>
      </c>
    </row>
    <row r="343" spans="1:5" ht="15.75" hidden="1" customHeight="1" x14ac:dyDescent="0.25">
      <c r="A343" s="24" t="s">
        <v>385</v>
      </c>
      <c r="B343" s="25">
        <f t="shared" ref="B343:E343" si="12">B342+B307+B275+B249+B216+B178+B157+B141+B126+B109+B74+B29</f>
        <v>329</v>
      </c>
      <c r="C343" s="26">
        <f t="shared" si="12"/>
        <v>600</v>
      </c>
      <c r="D343" s="26">
        <f t="shared" si="12"/>
        <v>193</v>
      </c>
      <c r="E343" s="26">
        <f t="shared" si="12"/>
        <v>406.5</v>
      </c>
    </row>
    <row r="344" spans="1:5" ht="15.75" customHeight="1" x14ac:dyDescent="0.25">
      <c r="A344" s="2"/>
      <c r="B344" s="3"/>
      <c r="C344" s="1"/>
      <c r="D344" s="1"/>
      <c r="E344" s="1"/>
    </row>
    <row r="345" spans="1:5" ht="15.75" customHeight="1" x14ac:dyDescent="0.25">
      <c r="A345" s="2"/>
      <c r="B345" s="3"/>
      <c r="C345" s="1"/>
      <c r="D345" s="1"/>
      <c r="E345" s="1"/>
    </row>
    <row r="346" spans="1:5" ht="15.75" customHeight="1" x14ac:dyDescent="0.25">
      <c r="A346" s="2"/>
      <c r="B346" s="3"/>
      <c r="C346" s="1"/>
      <c r="D346" s="1"/>
      <c r="E346" s="1"/>
    </row>
    <row r="347" spans="1:5" ht="15.75" customHeight="1" x14ac:dyDescent="0.25">
      <c r="A347" s="2"/>
      <c r="B347" s="3"/>
      <c r="C347" s="1"/>
      <c r="D347" s="1"/>
      <c r="E347" s="1"/>
    </row>
    <row r="348" spans="1:5" ht="15.75" customHeight="1" x14ac:dyDescent="0.25">
      <c r="A348" s="2"/>
      <c r="B348" s="3"/>
      <c r="C348" s="1"/>
      <c r="D348" s="1"/>
      <c r="E348" s="1"/>
    </row>
    <row r="349" spans="1:5" ht="15.75" customHeight="1" x14ac:dyDescent="0.25">
      <c r="A349" s="2"/>
      <c r="B349" s="3"/>
      <c r="C349" s="1"/>
      <c r="D349" s="1"/>
      <c r="E349" s="1"/>
    </row>
    <row r="350" spans="1:5" ht="15.75" customHeight="1" x14ac:dyDescent="0.25">
      <c r="A350" s="2"/>
      <c r="B350" s="3"/>
      <c r="C350" s="1"/>
      <c r="D350" s="1"/>
      <c r="E350" s="1"/>
    </row>
    <row r="351" spans="1:5" ht="15.75" customHeight="1" x14ac:dyDescent="0.25">
      <c r="A351" s="2"/>
      <c r="B351" s="3"/>
      <c r="C351" s="1"/>
      <c r="D351" s="1"/>
      <c r="E351" s="1"/>
    </row>
    <row r="352" spans="1:5" ht="15.75" customHeight="1" x14ac:dyDescent="0.25">
      <c r="A352" s="2"/>
      <c r="B352" s="3"/>
      <c r="C352" s="1"/>
      <c r="D352" s="1"/>
      <c r="E352" s="1"/>
    </row>
    <row r="353" spans="1:5" ht="15.75" customHeight="1" x14ac:dyDescent="0.25">
      <c r="A353" s="2"/>
      <c r="B353" s="3"/>
      <c r="C353" s="1"/>
      <c r="D353" s="1"/>
      <c r="E353" s="1"/>
    </row>
    <row r="354" spans="1:5" ht="15.75" customHeight="1" x14ac:dyDescent="0.25">
      <c r="A354" s="2"/>
      <c r="B354" s="3"/>
      <c r="C354" s="1"/>
      <c r="D354" s="1"/>
      <c r="E354" s="1"/>
    </row>
    <row r="355" spans="1:5" ht="15.75" customHeight="1" x14ac:dyDescent="0.25">
      <c r="A355" s="2"/>
      <c r="B355" s="3"/>
      <c r="C355" s="1"/>
      <c r="D355" s="1"/>
      <c r="E355" s="1"/>
    </row>
    <row r="356" spans="1:5" ht="15.75" customHeight="1" x14ac:dyDescent="0.25">
      <c r="A356" s="2"/>
      <c r="B356" s="3"/>
      <c r="C356" s="1"/>
      <c r="D356" s="1"/>
      <c r="E356" s="1"/>
    </row>
    <row r="357" spans="1:5" ht="15.75" customHeight="1" x14ac:dyDescent="0.25">
      <c r="A357" s="2"/>
      <c r="B357" s="3"/>
      <c r="C357" s="1"/>
      <c r="D357" s="1"/>
      <c r="E357" s="1"/>
    </row>
    <row r="358" spans="1:5" ht="15.75" customHeight="1" x14ac:dyDescent="0.25">
      <c r="A358" s="2"/>
      <c r="B358" s="3"/>
      <c r="C358" s="1"/>
      <c r="D358" s="1"/>
      <c r="E358" s="1"/>
    </row>
    <row r="359" spans="1:5" ht="15.75" customHeight="1" x14ac:dyDescent="0.25">
      <c r="A359" s="2"/>
      <c r="B359" s="3"/>
      <c r="C359" s="1"/>
      <c r="D359" s="1"/>
      <c r="E359" s="1"/>
    </row>
    <row r="360" spans="1:5" ht="15.75" customHeight="1" x14ac:dyDescent="0.25">
      <c r="A360" s="2"/>
      <c r="B360" s="3"/>
      <c r="C360" s="1"/>
      <c r="D360" s="1"/>
      <c r="E360" s="1"/>
    </row>
    <row r="361" spans="1:5" ht="15.75" customHeight="1" x14ac:dyDescent="0.25">
      <c r="A361" s="2"/>
      <c r="B361" s="3"/>
      <c r="C361" s="1"/>
      <c r="D361" s="1"/>
      <c r="E361" s="1"/>
    </row>
    <row r="362" spans="1:5" ht="15.75" customHeight="1" x14ac:dyDescent="0.25">
      <c r="A362" s="2"/>
      <c r="B362" s="3"/>
      <c r="C362" s="1"/>
      <c r="D362" s="1"/>
      <c r="E362" s="1"/>
    </row>
    <row r="363" spans="1:5" ht="15.75" customHeight="1" x14ac:dyDescent="0.25">
      <c r="A363" s="2"/>
      <c r="B363" s="3"/>
      <c r="C363" s="1"/>
      <c r="D363" s="1"/>
      <c r="E363" s="1"/>
    </row>
    <row r="364" spans="1:5" ht="15.75" customHeight="1" x14ac:dyDescent="0.25">
      <c r="A364" s="2"/>
      <c r="B364" s="3"/>
      <c r="C364" s="1"/>
      <c r="D364" s="1"/>
      <c r="E364" s="1"/>
    </row>
    <row r="365" spans="1:5" ht="15.75" customHeight="1" x14ac:dyDescent="0.25">
      <c r="A365" s="2"/>
      <c r="B365" s="3"/>
      <c r="C365" s="1"/>
      <c r="D365" s="1"/>
      <c r="E365" s="1"/>
    </row>
    <row r="366" spans="1:5" ht="15.75" customHeight="1" x14ac:dyDescent="0.25">
      <c r="A366" s="2"/>
      <c r="B366" s="3"/>
      <c r="C366" s="1"/>
      <c r="D366" s="1"/>
      <c r="E366" s="1"/>
    </row>
    <row r="367" spans="1:5" ht="15.75" customHeight="1" x14ac:dyDescent="0.25">
      <c r="A367" s="2"/>
      <c r="B367" s="3"/>
      <c r="C367" s="1"/>
      <c r="D367" s="1"/>
      <c r="E367" s="1"/>
    </row>
    <row r="368" spans="1:5" ht="15.75" customHeight="1" x14ac:dyDescent="0.25">
      <c r="A368" s="2"/>
      <c r="B368" s="3"/>
      <c r="C368" s="1"/>
      <c r="D368" s="1"/>
      <c r="E368" s="1"/>
    </row>
    <row r="369" spans="1:5" ht="15.75" customHeight="1" x14ac:dyDescent="0.25">
      <c r="A369" s="2"/>
      <c r="B369" s="3"/>
      <c r="C369" s="1"/>
      <c r="D369" s="1"/>
      <c r="E369" s="1"/>
    </row>
    <row r="370" spans="1:5" ht="15.75" customHeight="1" x14ac:dyDescent="0.25">
      <c r="A370" s="2"/>
      <c r="B370" s="3"/>
      <c r="C370" s="1"/>
      <c r="D370" s="1"/>
      <c r="E370" s="1"/>
    </row>
    <row r="371" spans="1:5" ht="15.75" customHeight="1" x14ac:dyDescent="0.25">
      <c r="A371" s="2"/>
      <c r="B371" s="3"/>
      <c r="C371" s="1"/>
      <c r="D371" s="1"/>
      <c r="E371" s="1"/>
    </row>
    <row r="372" spans="1:5" ht="15.75" customHeight="1" x14ac:dyDescent="0.25">
      <c r="A372" s="2"/>
      <c r="B372" s="3"/>
      <c r="C372" s="1"/>
      <c r="D372" s="1"/>
      <c r="E372" s="1"/>
    </row>
    <row r="373" spans="1:5" ht="15.75" customHeight="1" x14ac:dyDescent="0.25">
      <c r="A373" s="2"/>
      <c r="B373" s="3"/>
      <c r="C373" s="1"/>
      <c r="D373" s="1"/>
      <c r="E373" s="1"/>
    </row>
    <row r="374" spans="1:5" ht="15.75" customHeight="1" x14ac:dyDescent="0.25">
      <c r="A374" s="2"/>
      <c r="B374" s="3"/>
      <c r="C374" s="1"/>
      <c r="D374" s="1"/>
      <c r="E374" s="1"/>
    </row>
    <row r="375" spans="1:5" ht="15.75" customHeight="1" x14ac:dyDescent="0.25">
      <c r="A375" s="2"/>
      <c r="B375" s="3"/>
      <c r="C375" s="1"/>
      <c r="D375" s="1"/>
      <c r="E375" s="1"/>
    </row>
    <row r="376" spans="1:5" ht="15.75" customHeight="1" x14ac:dyDescent="0.25">
      <c r="A376" s="2"/>
      <c r="B376" s="3"/>
      <c r="C376" s="1"/>
      <c r="D376" s="1"/>
      <c r="E376" s="1"/>
    </row>
    <row r="377" spans="1:5" ht="15.75" customHeight="1" x14ac:dyDescent="0.25">
      <c r="A377" s="2"/>
      <c r="B377" s="3"/>
      <c r="C377" s="1"/>
      <c r="D377" s="1"/>
      <c r="E377" s="1"/>
    </row>
    <row r="378" spans="1:5" ht="15.75" customHeight="1" x14ac:dyDescent="0.25">
      <c r="A378" s="2"/>
      <c r="B378" s="3"/>
      <c r="C378" s="1"/>
      <c r="D378" s="1"/>
      <c r="E378" s="1"/>
    </row>
    <row r="379" spans="1:5" ht="15.75" customHeight="1" x14ac:dyDescent="0.25">
      <c r="A379" s="2"/>
      <c r="B379" s="3"/>
      <c r="C379" s="1"/>
      <c r="D379" s="1"/>
      <c r="E379" s="1"/>
    </row>
    <row r="380" spans="1:5" ht="15.75" customHeight="1" x14ac:dyDescent="0.25">
      <c r="A380" s="2"/>
      <c r="B380" s="3"/>
      <c r="C380" s="1"/>
      <c r="D380" s="1"/>
      <c r="E380" s="1"/>
    </row>
    <row r="381" spans="1:5" ht="15.75" customHeight="1" x14ac:dyDescent="0.25">
      <c r="A381" s="2"/>
      <c r="B381" s="3"/>
      <c r="C381" s="1"/>
      <c r="D381" s="1"/>
      <c r="E381" s="1"/>
    </row>
    <row r="382" spans="1:5" ht="15.75" customHeight="1" x14ac:dyDescent="0.25">
      <c r="A382" s="2"/>
      <c r="B382" s="3"/>
      <c r="C382" s="1"/>
      <c r="D382" s="1"/>
      <c r="E382" s="1"/>
    </row>
    <row r="383" spans="1:5" ht="15.75" customHeight="1" x14ac:dyDescent="0.25">
      <c r="A383" s="2"/>
      <c r="B383" s="3"/>
      <c r="C383" s="1"/>
      <c r="D383" s="1"/>
      <c r="E383" s="1"/>
    </row>
    <row r="384" spans="1:5" ht="15.75" customHeight="1" x14ac:dyDescent="0.25">
      <c r="A384" s="2"/>
      <c r="B384" s="3"/>
      <c r="C384" s="1"/>
      <c r="D384" s="1"/>
      <c r="E384" s="1"/>
    </row>
    <row r="385" spans="1:5" ht="15.75" customHeight="1" x14ac:dyDescent="0.25">
      <c r="A385" s="2"/>
      <c r="B385" s="3"/>
      <c r="C385" s="1"/>
      <c r="D385" s="1"/>
      <c r="E385" s="1"/>
    </row>
    <row r="386" spans="1:5" ht="15.75" customHeight="1" x14ac:dyDescent="0.25">
      <c r="A386" s="2"/>
      <c r="B386" s="3"/>
      <c r="C386" s="1"/>
      <c r="D386" s="1"/>
      <c r="E386" s="1"/>
    </row>
    <row r="387" spans="1:5" ht="15.75" customHeight="1" x14ac:dyDescent="0.25">
      <c r="A387" s="2"/>
      <c r="B387" s="3"/>
      <c r="C387" s="1"/>
      <c r="D387" s="1"/>
      <c r="E387" s="1"/>
    </row>
    <row r="388" spans="1:5" ht="15.75" customHeight="1" x14ac:dyDescent="0.25">
      <c r="A388" s="2"/>
      <c r="B388" s="3"/>
      <c r="C388" s="1"/>
      <c r="D388" s="1"/>
      <c r="E388" s="1"/>
    </row>
    <row r="389" spans="1:5" ht="15.75" customHeight="1" x14ac:dyDescent="0.25">
      <c r="A389" s="2"/>
      <c r="B389" s="3"/>
      <c r="C389" s="1"/>
      <c r="D389" s="1"/>
      <c r="E389" s="1"/>
    </row>
    <row r="390" spans="1:5" ht="15.75" customHeight="1" x14ac:dyDescent="0.25">
      <c r="A390" s="2"/>
      <c r="B390" s="3"/>
      <c r="C390" s="1"/>
      <c r="D390" s="1"/>
      <c r="E390" s="1"/>
    </row>
    <row r="391" spans="1:5" ht="15.75" customHeight="1" x14ac:dyDescent="0.25">
      <c r="A391" s="2"/>
      <c r="B391" s="3"/>
      <c r="C391" s="1"/>
      <c r="D391" s="1"/>
      <c r="E391" s="1"/>
    </row>
    <row r="392" spans="1:5" ht="15.75" customHeight="1" x14ac:dyDescent="0.25">
      <c r="A392" s="2"/>
      <c r="B392" s="3"/>
      <c r="C392" s="1"/>
      <c r="D392" s="1"/>
      <c r="E392" s="1"/>
    </row>
    <row r="393" spans="1:5" ht="15.75" customHeight="1" x14ac:dyDescent="0.25">
      <c r="A393" s="2"/>
      <c r="B393" s="3"/>
      <c r="C393" s="1"/>
      <c r="D393" s="1"/>
      <c r="E393" s="1"/>
    </row>
    <row r="394" spans="1:5" ht="15.75" customHeight="1" x14ac:dyDescent="0.25">
      <c r="A394" s="2"/>
      <c r="B394" s="3"/>
      <c r="C394" s="1"/>
      <c r="D394" s="1"/>
      <c r="E394" s="1"/>
    </row>
    <row r="395" spans="1:5" ht="15.75" customHeight="1" x14ac:dyDescent="0.25">
      <c r="A395" s="2"/>
      <c r="B395" s="3"/>
      <c r="C395" s="1"/>
      <c r="D395" s="1"/>
      <c r="E395" s="1"/>
    </row>
    <row r="396" spans="1:5" ht="15.75" customHeight="1" x14ac:dyDescent="0.25">
      <c r="A396" s="2"/>
      <c r="B396" s="3"/>
      <c r="C396" s="1"/>
      <c r="D396" s="1"/>
      <c r="E396" s="1"/>
    </row>
    <row r="397" spans="1:5" ht="15.75" customHeight="1" x14ac:dyDescent="0.25">
      <c r="A397" s="2"/>
      <c r="B397" s="3"/>
      <c r="C397" s="1"/>
      <c r="D397" s="1"/>
      <c r="E397" s="1"/>
    </row>
    <row r="398" spans="1:5" ht="15.75" customHeight="1" x14ac:dyDescent="0.25">
      <c r="A398" s="2"/>
      <c r="B398" s="3"/>
      <c r="C398" s="1"/>
      <c r="D398" s="1"/>
      <c r="E398" s="1"/>
    </row>
    <row r="399" spans="1:5" ht="15.75" customHeight="1" x14ac:dyDescent="0.25">
      <c r="A399" s="2"/>
      <c r="B399" s="3"/>
      <c r="C399" s="1"/>
      <c r="D399" s="1"/>
      <c r="E399" s="1"/>
    </row>
    <row r="400" spans="1:5" ht="15.75" customHeight="1" x14ac:dyDescent="0.25">
      <c r="A400" s="2"/>
      <c r="B400" s="3"/>
      <c r="C400" s="1"/>
      <c r="D400" s="1"/>
      <c r="E400" s="1"/>
    </row>
    <row r="401" spans="1:5" ht="15.75" customHeight="1" x14ac:dyDescent="0.25">
      <c r="A401" s="2"/>
      <c r="B401" s="3"/>
      <c r="C401" s="1"/>
      <c r="D401" s="1"/>
      <c r="E401" s="1"/>
    </row>
    <row r="402" spans="1:5" ht="15.75" customHeight="1" x14ac:dyDescent="0.25">
      <c r="A402" s="2"/>
      <c r="B402" s="3"/>
      <c r="C402" s="1"/>
      <c r="D402" s="1"/>
      <c r="E402" s="1"/>
    </row>
    <row r="403" spans="1:5" ht="15.75" customHeight="1" x14ac:dyDescent="0.25">
      <c r="A403" s="2"/>
      <c r="B403" s="3"/>
      <c r="C403" s="1"/>
      <c r="D403" s="1"/>
      <c r="E403" s="1"/>
    </row>
    <row r="404" spans="1:5" ht="15.75" customHeight="1" x14ac:dyDescent="0.25">
      <c r="A404" s="2"/>
      <c r="B404" s="3"/>
      <c r="C404" s="1"/>
      <c r="D404" s="1"/>
      <c r="E404" s="1"/>
    </row>
    <row r="405" spans="1:5" ht="15.75" customHeight="1" x14ac:dyDescent="0.25">
      <c r="A405" s="2"/>
      <c r="B405" s="3"/>
      <c r="C405" s="1"/>
      <c r="D405" s="1"/>
      <c r="E405" s="1"/>
    </row>
    <row r="406" spans="1:5" ht="15.75" customHeight="1" x14ac:dyDescent="0.25">
      <c r="A406" s="2"/>
      <c r="B406" s="3"/>
      <c r="C406" s="1"/>
      <c r="D406" s="1"/>
      <c r="E406" s="1"/>
    </row>
    <row r="407" spans="1:5" ht="15.75" customHeight="1" x14ac:dyDescent="0.25">
      <c r="A407" s="2"/>
      <c r="B407" s="3"/>
      <c r="C407" s="1"/>
      <c r="D407" s="1"/>
      <c r="E407" s="1"/>
    </row>
    <row r="408" spans="1:5" ht="15.75" customHeight="1" x14ac:dyDescent="0.25">
      <c r="A408" s="2"/>
      <c r="B408" s="3"/>
      <c r="C408" s="1"/>
      <c r="D408" s="1"/>
      <c r="E408" s="1"/>
    </row>
    <row r="409" spans="1:5" ht="15.75" customHeight="1" x14ac:dyDescent="0.25">
      <c r="A409" s="2"/>
      <c r="B409" s="3"/>
      <c r="C409" s="1"/>
      <c r="D409" s="1"/>
      <c r="E409" s="1"/>
    </row>
    <row r="410" spans="1:5" ht="15.75" customHeight="1" x14ac:dyDescent="0.25">
      <c r="A410" s="2"/>
      <c r="B410" s="3"/>
      <c r="C410" s="1"/>
      <c r="D410" s="1"/>
      <c r="E410" s="1"/>
    </row>
    <row r="411" spans="1:5" ht="15.75" customHeight="1" x14ac:dyDescent="0.25">
      <c r="A411" s="2"/>
      <c r="B411" s="3"/>
      <c r="C411" s="1"/>
      <c r="D411" s="1"/>
      <c r="E411" s="1"/>
    </row>
    <row r="412" spans="1:5" ht="15.75" customHeight="1" x14ac:dyDescent="0.25">
      <c r="A412" s="2"/>
      <c r="B412" s="3"/>
      <c r="C412" s="1"/>
      <c r="D412" s="1"/>
      <c r="E412" s="1"/>
    </row>
    <row r="413" spans="1:5" ht="15.75" customHeight="1" x14ac:dyDescent="0.25">
      <c r="A413" s="2"/>
      <c r="B413" s="3"/>
      <c r="C413" s="1"/>
      <c r="D413" s="1"/>
      <c r="E413" s="1"/>
    </row>
    <row r="414" spans="1:5" ht="15.75" customHeight="1" x14ac:dyDescent="0.25">
      <c r="A414" s="2"/>
      <c r="B414" s="3"/>
      <c r="C414" s="1"/>
      <c r="D414" s="1"/>
      <c r="E414" s="1"/>
    </row>
    <row r="415" spans="1:5" ht="15.75" customHeight="1" x14ac:dyDescent="0.25">
      <c r="A415" s="2"/>
      <c r="B415" s="3"/>
      <c r="C415" s="1"/>
      <c r="D415" s="1"/>
      <c r="E415" s="1"/>
    </row>
    <row r="416" spans="1:5" ht="15.75" customHeight="1" x14ac:dyDescent="0.25">
      <c r="A416" s="2"/>
      <c r="B416" s="3"/>
      <c r="C416" s="1"/>
      <c r="D416" s="1"/>
      <c r="E416" s="1"/>
    </row>
    <row r="417" spans="1:5" ht="15.75" customHeight="1" x14ac:dyDescent="0.25">
      <c r="A417" s="2"/>
      <c r="B417" s="3"/>
      <c r="C417" s="1"/>
      <c r="D417" s="1"/>
      <c r="E417" s="1"/>
    </row>
    <row r="418" spans="1:5" ht="15.75" customHeight="1" x14ac:dyDescent="0.25">
      <c r="A418" s="2"/>
      <c r="B418" s="3"/>
      <c r="C418" s="1"/>
      <c r="D418" s="1"/>
      <c r="E418" s="1"/>
    </row>
    <row r="419" spans="1:5" ht="15.75" customHeight="1" x14ac:dyDescent="0.25">
      <c r="A419" s="2"/>
      <c r="B419" s="3"/>
      <c r="C419" s="1"/>
      <c r="D419" s="1"/>
      <c r="E419" s="1"/>
    </row>
    <row r="420" spans="1:5" ht="15.75" customHeight="1" x14ac:dyDescent="0.25">
      <c r="A420" s="2"/>
      <c r="B420" s="3"/>
      <c r="C420" s="1"/>
      <c r="D420" s="1"/>
      <c r="E420" s="1"/>
    </row>
    <row r="421" spans="1:5" ht="15.75" customHeight="1" x14ac:dyDescent="0.25">
      <c r="A421" s="2"/>
      <c r="B421" s="3"/>
      <c r="C421" s="1"/>
      <c r="D421" s="1"/>
      <c r="E421" s="1"/>
    </row>
    <row r="422" spans="1:5" ht="15.75" customHeight="1" x14ac:dyDescent="0.25">
      <c r="A422" s="2"/>
      <c r="B422" s="3"/>
      <c r="C422" s="1"/>
      <c r="D422" s="1"/>
      <c r="E422" s="1"/>
    </row>
    <row r="423" spans="1:5" ht="15.75" customHeight="1" x14ac:dyDescent="0.25">
      <c r="A423" s="2"/>
      <c r="B423" s="3"/>
      <c r="C423" s="1"/>
      <c r="D423" s="1"/>
      <c r="E423" s="1"/>
    </row>
    <row r="424" spans="1:5" ht="15.75" customHeight="1" x14ac:dyDescent="0.25">
      <c r="A424" s="2"/>
      <c r="B424" s="3"/>
      <c r="C424" s="1"/>
      <c r="D424" s="1"/>
      <c r="E424" s="1"/>
    </row>
    <row r="425" spans="1:5" ht="15.75" customHeight="1" x14ac:dyDescent="0.25">
      <c r="A425" s="2"/>
      <c r="B425" s="3"/>
      <c r="C425" s="1"/>
      <c r="D425" s="1"/>
      <c r="E425" s="1"/>
    </row>
    <row r="426" spans="1:5" ht="15.75" customHeight="1" x14ac:dyDescent="0.25">
      <c r="A426" s="2"/>
      <c r="B426" s="3"/>
      <c r="C426" s="1"/>
      <c r="D426" s="1"/>
      <c r="E426" s="1"/>
    </row>
    <row r="427" spans="1:5" ht="15.75" customHeight="1" x14ac:dyDescent="0.25">
      <c r="A427" s="2"/>
      <c r="B427" s="3"/>
      <c r="C427" s="1"/>
      <c r="D427" s="1"/>
      <c r="E427" s="1"/>
    </row>
    <row r="428" spans="1:5" ht="15.75" customHeight="1" x14ac:dyDescent="0.25">
      <c r="A428" s="2"/>
      <c r="B428" s="3"/>
      <c r="C428" s="1"/>
      <c r="D428" s="1"/>
      <c r="E428" s="1"/>
    </row>
    <row r="429" spans="1:5" ht="15.75" customHeight="1" x14ac:dyDescent="0.25">
      <c r="A429" s="2"/>
      <c r="B429" s="3"/>
      <c r="C429" s="1"/>
      <c r="D429" s="1"/>
      <c r="E429" s="1"/>
    </row>
    <row r="430" spans="1:5" ht="15.75" customHeight="1" x14ac:dyDescent="0.25">
      <c r="A430" s="2"/>
      <c r="B430" s="3"/>
      <c r="C430" s="1"/>
      <c r="D430" s="1"/>
      <c r="E430" s="1"/>
    </row>
    <row r="431" spans="1:5" ht="15.75" customHeight="1" x14ac:dyDescent="0.25">
      <c r="A431" s="2"/>
      <c r="B431" s="3"/>
      <c r="C431" s="1"/>
      <c r="D431" s="1"/>
      <c r="E431" s="1"/>
    </row>
    <row r="432" spans="1:5" ht="15.75" customHeight="1" x14ac:dyDescent="0.25">
      <c r="A432" s="2"/>
      <c r="B432" s="3"/>
      <c r="C432" s="1"/>
      <c r="D432" s="1"/>
      <c r="E432" s="1"/>
    </row>
    <row r="433" spans="1:5" ht="15.75" customHeight="1" x14ac:dyDescent="0.25">
      <c r="A433" s="2"/>
      <c r="B433" s="3"/>
      <c r="C433" s="1"/>
      <c r="D433" s="1"/>
      <c r="E433" s="1"/>
    </row>
    <row r="434" spans="1:5" ht="15.75" customHeight="1" x14ac:dyDescent="0.25">
      <c r="A434" s="2"/>
      <c r="B434" s="3"/>
      <c r="C434" s="1"/>
      <c r="D434" s="1"/>
      <c r="E434" s="1"/>
    </row>
    <row r="435" spans="1:5" ht="15.75" customHeight="1" x14ac:dyDescent="0.25">
      <c r="A435" s="2"/>
      <c r="B435" s="3"/>
      <c r="C435" s="1"/>
      <c r="D435" s="1"/>
      <c r="E435" s="1"/>
    </row>
    <row r="436" spans="1:5" ht="15.75" customHeight="1" x14ac:dyDescent="0.25">
      <c r="A436" s="2"/>
      <c r="B436" s="3"/>
      <c r="C436" s="1"/>
      <c r="D436" s="1"/>
      <c r="E436" s="1"/>
    </row>
    <row r="437" spans="1:5" ht="15.75" customHeight="1" x14ac:dyDescent="0.25">
      <c r="A437" s="2"/>
      <c r="B437" s="3"/>
      <c r="C437" s="1"/>
      <c r="D437" s="1"/>
      <c r="E437" s="1"/>
    </row>
    <row r="438" spans="1:5" ht="15.75" customHeight="1" x14ac:dyDescent="0.25">
      <c r="A438" s="2"/>
      <c r="B438" s="3"/>
      <c r="C438" s="1"/>
      <c r="D438" s="1"/>
      <c r="E438" s="1"/>
    </row>
    <row r="439" spans="1:5" ht="15.75" customHeight="1" x14ac:dyDescent="0.25">
      <c r="A439" s="2"/>
      <c r="B439" s="3"/>
      <c r="C439" s="1"/>
      <c r="D439" s="1"/>
      <c r="E439" s="1"/>
    </row>
    <row r="440" spans="1:5" ht="15.75" customHeight="1" x14ac:dyDescent="0.25">
      <c r="A440" s="2"/>
      <c r="B440" s="3"/>
      <c r="C440" s="1"/>
      <c r="D440" s="1"/>
      <c r="E440" s="1"/>
    </row>
    <row r="441" spans="1:5" ht="15.75" customHeight="1" x14ac:dyDescent="0.25">
      <c r="A441" s="2"/>
      <c r="B441" s="3"/>
      <c r="C441" s="1"/>
      <c r="D441" s="1"/>
      <c r="E441" s="1"/>
    </row>
    <row r="442" spans="1:5" ht="15.75" customHeight="1" x14ac:dyDescent="0.25">
      <c r="A442" s="2"/>
      <c r="B442" s="3"/>
      <c r="C442" s="1"/>
      <c r="D442" s="1"/>
      <c r="E442" s="1"/>
    </row>
    <row r="443" spans="1:5" ht="15.75" customHeight="1" x14ac:dyDescent="0.25">
      <c r="A443" s="2"/>
      <c r="B443" s="3"/>
      <c r="C443" s="1"/>
      <c r="D443" s="1"/>
      <c r="E443" s="1"/>
    </row>
    <row r="444" spans="1:5" ht="15.75" customHeight="1" x14ac:dyDescent="0.25">
      <c r="A444" s="2"/>
      <c r="B444" s="3"/>
      <c r="C444" s="1"/>
      <c r="D444" s="1"/>
      <c r="E444" s="1"/>
    </row>
    <row r="445" spans="1:5" ht="15.75" customHeight="1" x14ac:dyDescent="0.25">
      <c r="A445" s="2"/>
      <c r="B445" s="3"/>
      <c r="C445" s="1"/>
      <c r="D445" s="1"/>
      <c r="E445" s="1"/>
    </row>
    <row r="446" spans="1:5" ht="15.75" customHeight="1" x14ac:dyDescent="0.25">
      <c r="A446" s="2"/>
      <c r="B446" s="3"/>
      <c r="C446" s="1"/>
      <c r="D446" s="1"/>
      <c r="E446" s="1"/>
    </row>
    <row r="447" spans="1:5" ht="15.75" customHeight="1" x14ac:dyDescent="0.25">
      <c r="A447" s="2"/>
      <c r="B447" s="3"/>
      <c r="C447" s="1"/>
      <c r="D447" s="1"/>
      <c r="E447" s="1"/>
    </row>
    <row r="448" spans="1:5" ht="15.75" customHeight="1" x14ac:dyDescent="0.25">
      <c r="A448" s="2"/>
      <c r="B448" s="3"/>
      <c r="C448" s="1"/>
      <c r="D448" s="1"/>
      <c r="E448" s="1"/>
    </row>
    <row r="449" spans="1:5" ht="15.75" customHeight="1" x14ac:dyDescent="0.25">
      <c r="A449" s="2"/>
      <c r="B449" s="3"/>
      <c r="C449" s="1"/>
      <c r="D449" s="1"/>
      <c r="E449" s="1"/>
    </row>
    <row r="450" spans="1:5" ht="15.75" customHeight="1" x14ac:dyDescent="0.25">
      <c r="A450" s="2"/>
      <c r="B450" s="3"/>
      <c r="C450" s="1"/>
      <c r="D450" s="1"/>
      <c r="E450" s="1"/>
    </row>
    <row r="451" spans="1:5" ht="15.75" customHeight="1" x14ac:dyDescent="0.25">
      <c r="A451" s="2"/>
      <c r="B451" s="3"/>
      <c r="C451" s="1"/>
      <c r="D451" s="1"/>
      <c r="E451" s="1"/>
    </row>
    <row r="452" spans="1:5" ht="15.75" customHeight="1" x14ac:dyDescent="0.25">
      <c r="A452" s="2"/>
      <c r="B452" s="3"/>
      <c r="C452" s="1"/>
      <c r="D452" s="1"/>
      <c r="E452" s="1"/>
    </row>
    <row r="453" spans="1:5" ht="15.75" customHeight="1" x14ac:dyDescent="0.25">
      <c r="A453" s="2"/>
      <c r="B453" s="3"/>
      <c r="C453" s="1"/>
      <c r="D453" s="1"/>
      <c r="E453" s="1"/>
    </row>
    <row r="454" spans="1:5" ht="15.75" customHeight="1" x14ac:dyDescent="0.25">
      <c r="A454" s="2"/>
      <c r="B454" s="3"/>
      <c r="C454" s="1"/>
      <c r="D454" s="1"/>
      <c r="E454" s="1"/>
    </row>
    <row r="455" spans="1:5" ht="15.75" customHeight="1" x14ac:dyDescent="0.25">
      <c r="A455" s="2"/>
      <c r="B455" s="3"/>
      <c r="C455" s="1"/>
      <c r="D455" s="1"/>
      <c r="E455" s="1"/>
    </row>
    <row r="456" spans="1:5" ht="15.75" customHeight="1" x14ac:dyDescent="0.25">
      <c r="A456" s="2"/>
      <c r="B456" s="3"/>
      <c r="C456" s="1"/>
      <c r="D456" s="1"/>
      <c r="E456" s="1"/>
    </row>
    <row r="457" spans="1:5" ht="15.75" customHeight="1" x14ac:dyDescent="0.25">
      <c r="A457" s="2"/>
      <c r="B457" s="3"/>
      <c r="C457" s="1"/>
      <c r="D457" s="1"/>
      <c r="E457" s="1"/>
    </row>
    <row r="458" spans="1:5" ht="15.75" customHeight="1" x14ac:dyDescent="0.25">
      <c r="A458" s="2"/>
      <c r="B458" s="3"/>
      <c r="C458" s="1"/>
      <c r="D458" s="1"/>
      <c r="E458" s="1"/>
    </row>
    <row r="459" spans="1:5" ht="15.75" customHeight="1" x14ac:dyDescent="0.25">
      <c r="A459" s="2"/>
      <c r="B459" s="3"/>
      <c r="C459" s="1"/>
      <c r="D459" s="1"/>
      <c r="E459" s="1"/>
    </row>
    <row r="460" spans="1:5" ht="15.75" customHeight="1" x14ac:dyDescent="0.25">
      <c r="A460" s="2"/>
      <c r="B460" s="3"/>
      <c r="C460" s="1"/>
      <c r="D460" s="1"/>
      <c r="E460" s="1"/>
    </row>
    <row r="461" spans="1:5" ht="15.75" customHeight="1" x14ac:dyDescent="0.25">
      <c r="A461" s="2"/>
      <c r="B461" s="3"/>
      <c r="C461" s="1"/>
      <c r="D461" s="1"/>
      <c r="E461" s="1"/>
    </row>
    <row r="462" spans="1:5" ht="15.75" customHeight="1" x14ac:dyDescent="0.25">
      <c r="A462" s="2"/>
      <c r="B462" s="3"/>
      <c r="C462" s="1"/>
      <c r="D462" s="1"/>
      <c r="E462" s="1"/>
    </row>
    <row r="463" spans="1:5" ht="15.75" customHeight="1" x14ac:dyDescent="0.25">
      <c r="A463" s="2"/>
      <c r="B463" s="3"/>
      <c r="C463" s="1"/>
      <c r="D463" s="1"/>
      <c r="E463" s="1"/>
    </row>
    <row r="464" spans="1:5" ht="15.75" customHeight="1" x14ac:dyDescent="0.25">
      <c r="A464" s="2"/>
      <c r="B464" s="3"/>
      <c r="C464" s="1"/>
      <c r="D464" s="1"/>
      <c r="E464" s="1"/>
    </row>
    <row r="465" spans="1:5" ht="15.75" customHeight="1" x14ac:dyDescent="0.25">
      <c r="A465" s="2"/>
      <c r="B465" s="3"/>
      <c r="C465" s="1"/>
      <c r="D465" s="1"/>
      <c r="E465" s="1"/>
    </row>
    <row r="466" spans="1:5" ht="15.75" customHeight="1" x14ac:dyDescent="0.25">
      <c r="A466" s="2"/>
      <c r="B466" s="3"/>
      <c r="C466" s="1"/>
      <c r="D466" s="1"/>
      <c r="E466" s="1"/>
    </row>
    <row r="467" spans="1:5" ht="15.75" customHeight="1" x14ac:dyDescent="0.25">
      <c r="A467" s="2"/>
      <c r="B467" s="3"/>
      <c r="C467" s="1"/>
      <c r="D467" s="1"/>
      <c r="E467" s="1"/>
    </row>
    <row r="468" spans="1:5" ht="15.75" customHeight="1" x14ac:dyDescent="0.25">
      <c r="A468" s="2"/>
      <c r="B468" s="3"/>
      <c r="C468" s="1"/>
      <c r="D468" s="1"/>
      <c r="E468" s="1"/>
    </row>
    <row r="469" spans="1:5" ht="15.75" customHeight="1" x14ac:dyDescent="0.25">
      <c r="A469" s="2"/>
      <c r="B469" s="3"/>
      <c r="C469" s="1"/>
      <c r="D469" s="1"/>
      <c r="E469" s="1"/>
    </row>
    <row r="470" spans="1:5" ht="15.75" customHeight="1" x14ac:dyDescent="0.25">
      <c r="A470" s="2"/>
      <c r="B470" s="3"/>
      <c r="C470" s="1"/>
      <c r="D470" s="1"/>
      <c r="E470" s="1"/>
    </row>
    <row r="471" spans="1:5" ht="15.75" customHeight="1" x14ac:dyDescent="0.25">
      <c r="A471" s="2"/>
      <c r="B471" s="3"/>
      <c r="C471" s="1"/>
      <c r="D471" s="1"/>
      <c r="E471" s="1"/>
    </row>
    <row r="472" spans="1:5" ht="15.75" customHeight="1" x14ac:dyDescent="0.25">
      <c r="A472" s="2"/>
      <c r="B472" s="3"/>
      <c r="C472" s="1"/>
      <c r="D472" s="1"/>
      <c r="E472" s="1"/>
    </row>
    <row r="473" spans="1:5" ht="15.75" customHeight="1" x14ac:dyDescent="0.25">
      <c r="A473" s="2"/>
      <c r="B473" s="3"/>
      <c r="C473" s="1"/>
      <c r="D473" s="1"/>
      <c r="E473" s="1"/>
    </row>
    <row r="474" spans="1:5" ht="15.75" customHeight="1" x14ac:dyDescent="0.25">
      <c r="A474" s="2"/>
      <c r="B474" s="3"/>
      <c r="C474" s="1"/>
      <c r="D474" s="1"/>
      <c r="E474" s="1"/>
    </row>
    <row r="475" spans="1:5" ht="15.75" customHeight="1" x14ac:dyDescent="0.25">
      <c r="A475" s="2"/>
      <c r="B475" s="3"/>
      <c r="C475" s="1"/>
      <c r="D475" s="1"/>
      <c r="E475" s="1"/>
    </row>
    <row r="476" spans="1:5" ht="15.75" customHeight="1" x14ac:dyDescent="0.25">
      <c r="A476" s="2"/>
      <c r="B476" s="3"/>
      <c r="C476" s="1"/>
      <c r="D476" s="1"/>
      <c r="E476" s="1"/>
    </row>
    <row r="477" spans="1:5" ht="15.75" customHeight="1" x14ac:dyDescent="0.25">
      <c r="A477" s="2"/>
      <c r="B477" s="3"/>
      <c r="C477" s="1"/>
      <c r="D477" s="1"/>
      <c r="E477" s="1"/>
    </row>
    <row r="478" spans="1:5" ht="15.75" customHeight="1" x14ac:dyDescent="0.25">
      <c r="A478" s="2"/>
      <c r="B478" s="3"/>
      <c r="C478" s="1"/>
      <c r="D478" s="1"/>
      <c r="E478" s="1"/>
    </row>
    <row r="479" spans="1:5" ht="15.75" customHeight="1" x14ac:dyDescent="0.25">
      <c r="A479" s="2"/>
      <c r="B479" s="3"/>
      <c r="C479" s="1"/>
      <c r="D479" s="1"/>
      <c r="E479" s="1"/>
    </row>
    <row r="480" spans="1:5" ht="15.75" customHeight="1" x14ac:dyDescent="0.25">
      <c r="A480" s="2"/>
      <c r="B480" s="3"/>
      <c r="C480" s="1"/>
      <c r="D480" s="1"/>
      <c r="E480" s="1"/>
    </row>
    <row r="481" spans="1:5" ht="15.75" customHeight="1" x14ac:dyDescent="0.25">
      <c r="A481" s="2"/>
      <c r="B481" s="3"/>
      <c r="C481" s="1"/>
      <c r="D481" s="1"/>
      <c r="E481" s="1"/>
    </row>
    <row r="482" spans="1:5" ht="15.75" customHeight="1" x14ac:dyDescent="0.25">
      <c r="A482" s="2"/>
      <c r="B482" s="3"/>
      <c r="C482" s="1"/>
      <c r="D482" s="1"/>
      <c r="E482" s="1"/>
    </row>
    <row r="483" spans="1:5" ht="15.75" customHeight="1" x14ac:dyDescent="0.25">
      <c r="A483" s="2"/>
      <c r="B483" s="3"/>
      <c r="C483" s="1"/>
      <c r="D483" s="1"/>
      <c r="E483" s="1"/>
    </row>
    <row r="484" spans="1:5" ht="15.75" customHeight="1" x14ac:dyDescent="0.25">
      <c r="A484" s="2"/>
      <c r="B484" s="3"/>
      <c r="C484" s="1"/>
      <c r="D484" s="1"/>
      <c r="E484" s="1"/>
    </row>
    <row r="485" spans="1:5" ht="15.75" customHeight="1" x14ac:dyDescent="0.25">
      <c r="A485" s="2"/>
      <c r="B485" s="3"/>
      <c r="C485" s="1"/>
      <c r="D485" s="1"/>
      <c r="E485" s="1"/>
    </row>
    <row r="486" spans="1:5" ht="15.75" customHeight="1" x14ac:dyDescent="0.25">
      <c r="A486" s="2"/>
      <c r="B486" s="3"/>
      <c r="C486" s="1"/>
      <c r="D486" s="1"/>
      <c r="E486" s="1"/>
    </row>
    <row r="487" spans="1:5" ht="15.75" customHeight="1" x14ac:dyDescent="0.25">
      <c r="A487" s="2"/>
      <c r="B487" s="3"/>
      <c r="C487" s="1"/>
      <c r="D487" s="1"/>
      <c r="E487" s="1"/>
    </row>
    <row r="488" spans="1:5" ht="15.75" customHeight="1" x14ac:dyDescent="0.25">
      <c r="A488" s="2"/>
      <c r="B488" s="3"/>
      <c r="C488" s="1"/>
      <c r="D488" s="1"/>
      <c r="E488" s="1"/>
    </row>
    <row r="489" spans="1:5" ht="15.75" customHeight="1" x14ac:dyDescent="0.25">
      <c r="A489" s="2"/>
      <c r="B489" s="3"/>
      <c r="C489" s="1"/>
      <c r="D489" s="1"/>
      <c r="E489" s="1"/>
    </row>
    <row r="490" spans="1:5" ht="15.75" customHeight="1" x14ac:dyDescent="0.25">
      <c r="A490" s="2"/>
      <c r="B490" s="3"/>
      <c r="C490" s="1"/>
      <c r="D490" s="1"/>
      <c r="E490" s="1"/>
    </row>
    <row r="491" spans="1:5" ht="15.75" customHeight="1" x14ac:dyDescent="0.25">
      <c r="A491" s="2"/>
      <c r="B491" s="3"/>
      <c r="C491" s="1"/>
      <c r="D491" s="1"/>
      <c r="E491" s="1"/>
    </row>
    <row r="492" spans="1:5" ht="15.75" customHeight="1" x14ac:dyDescent="0.25">
      <c r="A492" s="2"/>
      <c r="B492" s="3"/>
      <c r="C492" s="1"/>
      <c r="D492" s="1"/>
      <c r="E492" s="1"/>
    </row>
    <row r="493" spans="1:5" ht="15.75" customHeight="1" x14ac:dyDescent="0.25">
      <c r="A493" s="2"/>
      <c r="B493" s="3"/>
      <c r="C493" s="1"/>
      <c r="D493" s="1"/>
      <c r="E493" s="1"/>
    </row>
    <row r="494" spans="1:5" ht="15.75" customHeight="1" x14ac:dyDescent="0.25">
      <c r="A494" s="2"/>
      <c r="B494" s="3"/>
      <c r="C494" s="1"/>
      <c r="D494" s="1"/>
      <c r="E494" s="1"/>
    </row>
    <row r="495" spans="1:5" ht="15.75" customHeight="1" x14ac:dyDescent="0.25">
      <c r="A495" s="2"/>
      <c r="B495" s="3"/>
      <c r="C495" s="1"/>
      <c r="D495" s="1"/>
      <c r="E495" s="1"/>
    </row>
    <row r="496" spans="1:5" ht="15.75" customHeight="1" x14ac:dyDescent="0.25">
      <c r="A496" s="2"/>
      <c r="B496" s="3"/>
      <c r="C496" s="1"/>
      <c r="D496" s="1"/>
      <c r="E496" s="1"/>
    </row>
    <row r="497" spans="1:5" ht="15.75" customHeight="1" x14ac:dyDescent="0.25">
      <c r="A497" s="2"/>
      <c r="B497" s="3"/>
      <c r="C497" s="1"/>
      <c r="D497" s="1"/>
      <c r="E497" s="1"/>
    </row>
    <row r="498" spans="1:5" ht="15.75" customHeight="1" x14ac:dyDescent="0.25">
      <c r="A498" s="2"/>
      <c r="B498" s="3"/>
      <c r="C498" s="1"/>
      <c r="D498" s="1"/>
      <c r="E498" s="1"/>
    </row>
    <row r="499" spans="1:5" ht="15.75" customHeight="1" x14ac:dyDescent="0.25">
      <c r="A499" s="2"/>
      <c r="B499" s="3"/>
      <c r="C499" s="1"/>
      <c r="D499" s="1"/>
      <c r="E499" s="1"/>
    </row>
    <row r="500" spans="1:5" ht="15.75" customHeight="1" x14ac:dyDescent="0.25">
      <c r="A500" s="2"/>
      <c r="B500" s="3"/>
      <c r="C500" s="1"/>
      <c r="D500" s="1"/>
      <c r="E500" s="1"/>
    </row>
    <row r="501" spans="1:5" ht="15.75" customHeight="1" x14ac:dyDescent="0.25">
      <c r="A501" s="2"/>
      <c r="B501" s="3"/>
      <c r="C501" s="1"/>
      <c r="D501" s="1"/>
      <c r="E501" s="1"/>
    </row>
    <row r="502" spans="1:5" ht="15.75" customHeight="1" x14ac:dyDescent="0.25">
      <c r="A502" s="2"/>
      <c r="B502" s="3"/>
      <c r="C502" s="1"/>
      <c r="D502" s="1"/>
      <c r="E502" s="1"/>
    </row>
    <row r="503" spans="1:5" ht="15.75" customHeight="1" x14ac:dyDescent="0.25">
      <c r="A503" s="2"/>
      <c r="B503" s="3"/>
      <c r="C503" s="1"/>
      <c r="D503" s="1"/>
      <c r="E503" s="1"/>
    </row>
    <row r="504" spans="1:5" ht="15.75" customHeight="1" x14ac:dyDescent="0.25">
      <c r="A504" s="2"/>
      <c r="B504" s="3"/>
      <c r="C504" s="1"/>
      <c r="D504" s="1"/>
      <c r="E504" s="1"/>
    </row>
    <row r="505" spans="1:5" ht="15.75" customHeight="1" x14ac:dyDescent="0.25">
      <c r="A505" s="2"/>
      <c r="B505" s="3"/>
      <c r="C505" s="1"/>
      <c r="D505" s="1"/>
      <c r="E505" s="1"/>
    </row>
    <row r="506" spans="1:5" ht="15.75" customHeight="1" x14ac:dyDescent="0.25">
      <c r="A506" s="2"/>
      <c r="B506" s="3"/>
      <c r="C506" s="1"/>
      <c r="D506" s="1"/>
      <c r="E506" s="1"/>
    </row>
    <row r="507" spans="1:5" ht="15.75" customHeight="1" x14ac:dyDescent="0.25">
      <c r="A507" s="2"/>
      <c r="B507" s="3"/>
      <c r="C507" s="1"/>
      <c r="D507" s="1"/>
      <c r="E507" s="1"/>
    </row>
    <row r="508" spans="1:5" ht="15.75" customHeight="1" x14ac:dyDescent="0.25">
      <c r="A508" s="2"/>
      <c r="B508" s="3"/>
      <c r="C508" s="1"/>
      <c r="D508" s="1"/>
      <c r="E508" s="1"/>
    </row>
    <row r="509" spans="1:5" ht="15.75" customHeight="1" x14ac:dyDescent="0.25">
      <c r="A509" s="2"/>
      <c r="B509" s="3"/>
      <c r="C509" s="1"/>
      <c r="D509" s="1"/>
      <c r="E509" s="1"/>
    </row>
    <row r="510" spans="1:5" ht="15.75" customHeight="1" x14ac:dyDescent="0.25">
      <c r="A510" s="2"/>
      <c r="B510" s="3"/>
      <c r="C510" s="1"/>
      <c r="D510" s="1"/>
      <c r="E510" s="1"/>
    </row>
    <row r="511" spans="1:5" ht="15.75" customHeight="1" x14ac:dyDescent="0.25">
      <c r="A511" s="2"/>
      <c r="B511" s="3"/>
      <c r="C511" s="1"/>
      <c r="D511" s="1"/>
      <c r="E511" s="1"/>
    </row>
    <row r="512" spans="1:5" ht="15.75" customHeight="1" x14ac:dyDescent="0.25">
      <c r="A512" s="2"/>
      <c r="B512" s="3"/>
      <c r="C512" s="1"/>
      <c r="D512" s="1"/>
      <c r="E512" s="1"/>
    </row>
    <row r="513" spans="1:5" ht="15.75" customHeight="1" x14ac:dyDescent="0.25">
      <c r="A513" s="2"/>
      <c r="B513" s="3"/>
      <c r="C513" s="1"/>
      <c r="D513" s="1"/>
      <c r="E513" s="1"/>
    </row>
    <row r="514" spans="1:5" ht="15.75" customHeight="1" x14ac:dyDescent="0.25">
      <c r="A514" s="2"/>
      <c r="B514" s="3"/>
      <c r="C514" s="1"/>
      <c r="D514" s="1"/>
      <c r="E514" s="1"/>
    </row>
    <row r="515" spans="1:5" ht="15.75" customHeight="1" x14ac:dyDescent="0.25">
      <c r="A515" s="2"/>
      <c r="B515" s="3"/>
      <c r="C515" s="1"/>
      <c r="D515" s="1"/>
      <c r="E515" s="1"/>
    </row>
    <row r="516" spans="1:5" ht="15.75" customHeight="1" x14ac:dyDescent="0.25">
      <c r="A516" s="2"/>
      <c r="B516" s="3"/>
      <c r="C516" s="1"/>
      <c r="D516" s="1"/>
      <c r="E516" s="1"/>
    </row>
    <row r="517" spans="1:5" ht="15.75" customHeight="1" x14ac:dyDescent="0.25">
      <c r="A517" s="2"/>
      <c r="B517" s="3"/>
      <c r="C517" s="1"/>
      <c r="D517" s="1"/>
      <c r="E517" s="1"/>
    </row>
    <row r="518" spans="1:5" ht="15.75" customHeight="1" x14ac:dyDescent="0.25">
      <c r="A518" s="2"/>
      <c r="B518" s="3"/>
      <c r="C518" s="1"/>
      <c r="D518" s="1"/>
      <c r="E518" s="1"/>
    </row>
    <row r="519" spans="1:5" ht="15.75" customHeight="1" x14ac:dyDescent="0.25">
      <c r="A519" s="2"/>
      <c r="B519" s="3"/>
      <c r="C519" s="1"/>
      <c r="D519" s="1"/>
      <c r="E519" s="1"/>
    </row>
    <row r="520" spans="1:5" ht="15.75" customHeight="1" x14ac:dyDescent="0.25">
      <c r="A520" s="2"/>
      <c r="B520" s="3"/>
      <c r="C520" s="1"/>
      <c r="D520" s="1"/>
      <c r="E520" s="1"/>
    </row>
    <row r="521" spans="1:5" ht="15.75" customHeight="1" x14ac:dyDescent="0.25">
      <c r="A521" s="2"/>
      <c r="B521" s="3"/>
      <c r="C521" s="1"/>
      <c r="D521" s="1"/>
      <c r="E521" s="1"/>
    </row>
    <row r="522" spans="1:5" ht="15.75" customHeight="1" x14ac:dyDescent="0.25">
      <c r="A522" s="2"/>
      <c r="B522" s="3"/>
      <c r="C522" s="1"/>
      <c r="D522" s="1"/>
      <c r="E522" s="1"/>
    </row>
    <row r="523" spans="1:5" ht="15.75" customHeight="1" x14ac:dyDescent="0.25">
      <c r="A523" s="2"/>
      <c r="B523" s="3"/>
      <c r="C523" s="1"/>
      <c r="D523" s="1"/>
      <c r="E523" s="1"/>
    </row>
    <row r="524" spans="1:5" ht="15.75" customHeight="1" x14ac:dyDescent="0.25">
      <c r="A524" s="2"/>
      <c r="B524" s="3"/>
      <c r="C524" s="1"/>
      <c r="D524" s="1"/>
      <c r="E524" s="1"/>
    </row>
    <row r="525" spans="1:5" ht="15.75" customHeight="1" x14ac:dyDescent="0.25">
      <c r="A525" s="2"/>
      <c r="B525" s="3"/>
      <c r="C525" s="1"/>
      <c r="D525" s="1"/>
      <c r="E525" s="1"/>
    </row>
    <row r="526" spans="1:5" ht="15.75" customHeight="1" x14ac:dyDescent="0.25">
      <c r="A526" s="2"/>
      <c r="B526" s="3"/>
      <c r="C526" s="1"/>
      <c r="D526" s="1"/>
      <c r="E526" s="1"/>
    </row>
    <row r="527" spans="1:5" ht="15.75" customHeight="1" x14ac:dyDescent="0.25">
      <c r="A527" s="2"/>
      <c r="B527" s="3"/>
      <c r="C527" s="1"/>
      <c r="D527" s="1"/>
      <c r="E527" s="1"/>
    </row>
    <row r="528" spans="1:5" ht="15.75" customHeight="1" x14ac:dyDescent="0.25">
      <c r="A528" s="2"/>
      <c r="B528" s="3"/>
      <c r="C528" s="1"/>
      <c r="D528" s="1"/>
      <c r="E528" s="1"/>
    </row>
    <row r="529" spans="1:5" ht="15.75" customHeight="1" x14ac:dyDescent="0.25">
      <c r="A529" s="2"/>
      <c r="B529" s="3"/>
      <c r="C529" s="1"/>
      <c r="D529" s="1"/>
      <c r="E529" s="1"/>
    </row>
    <row r="530" spans="1:5" ht="15.75" customHeight="1" x14ac:dyDescent="0.25">
      <c r="A530" s="2"/>
      <c r="B530" s="3"/>
      <c r="C530" s="1"/>
      <c r="D530" s="1"/>
      <c r="E530" s="1"/>
    </row>
    <row r="531" spans="1:5" ht="15.75" customHeight="1" x14ac:dyDescent="0.25">
      <c r="A531" s="2"/>
      <c r="B531" s="3"/>
      <c r="C531" s="1"/>
      <c r="D531" s="1"/>
      <c r="E531" s="1"/>
    </row>
    <row r="532" spans="1:5" ht="15.75" customHeight="1" x14ac:dyDescent="0.25">
      <c r="A532" s="2"/>
      <c r="B532" s="3"/>
      <c r="C532" s="1"/>
      <c r="D532" s="1"/>
      <c r="E532" s="1"/>
    </row>
    <row r="533" spans="1:5" ht="15.75" customHeight="1" x14ac:dyDescent="0.25">
      <c r="A533" s="2"/>
      <c r="B533" s="3"/>
      <c r="C533" s="1"/>
      <c r="D533" s="1"/>
      <c r="E533" s="1"/>
    </row>
    <row r="534" spans="1:5" ht="15.75" customHeight="1" x14ac:dyDescent="0.25">
      <c r="A534" s="2"/>
      <c r="B534" s="3"/>
      <c r="C534" s="1"/>
      <c r="D534" s="1"/>
      <c r="E534" s="1"/>
    </row>
    <row r="535" spans="1:5" ht="15.75" customHeight="1" x14ac:dyDescent="0.25">
      <c r="A535" s="2"/>
      <c r="B535" s="3"/>
      <c r="C535" s="1"/>
      <c r="D535" s="1"/>
      <c r="E535" s="1"/>
    </row>
    <row r="536" spans="1:5" ht="15.75" customHeight="1" x14ac:dyDescent="0.25">
      <c r="A536" s="2"/>
      <c r="B536" s="3"/>
      <c r="C536" s="1"/>
      <c r="D536" s="1"/>
      <c r="E536" s="1"/>
    </row>
    <row r="537" spans="1:5" ht="15.75" customHeight="1" x14ac:dyDescent="0.25">
      <c r="A537" s="2"/>
      <c r="B537" s="3"/>
      <c r="C537" s="1"/>
      <c r="D537" s="1"/>
      <c r="E537" s="1"/>
    </row>
    <row r="538" spans="1:5" ht="15.75" customHeight="1" x14ac:dyDescent="0.25">
      <c r="A538" s="2"/>
      <c r="B538" s="3"/>
      <c r="C538" s="1"/>
      <c r="D538" s="1"/>
      <c r="E538" s="1"/>
    </row>
    <row r="539" spans="1:5" ht="15.75" customHeight="1" x14ac:dyDescent="0.25">
      <c r="A539" s="2"/>
      <c r="B539" s="3"/>
      <c r="C539" s="1"/>
      <c r="D539" s="1"/>
      <c r="E539" s="1"/>
    </row>
    <row r="540" spans="1:5" ht="15.75" customHeight="1" x14ac:dyDescent="0.25">
      <c r="A540" s="2"/>
      <c r="B540" s="3"/>
      <c r="C540" s="1"/>
      <c r="D540" s="1"/>
      <c r="E540" s="1"/>
    </row>
    <row r="541" spans="1:5" ht="15.75" customHeight="1" x14ac:dyDescent="0.25">
      <c r="A541" s="2"/>
      <c r="B541" s="3"/>
      <c r="C541" s="1"/>
      <c r="D541" s="1"/>
      <c r="E541" s="1"/>
    </row>
    <row r="542" spans="1:5" ht="15.75" customHeight="1" x14ac:dyDescent="0.25">
      <c r="A542" s="2"/>
      <c r="B542" s="3"/>
      <c r="C542" s="1"/>
      <c r="D542" s="1"/>
      <c r="E542" s="1"/>
    </row>
    <row r="543" spans="1:5" ht="15.75" customHeight="1" x14ac:dyDescent="0.25">
      <c r="A543" s="2"/>
      <c r="B543" s="3"/>
      <c r="C543" s="1"/>
      <c r="D543" s="1"/>
      <c r="E543" s="1"/>
    </row>
    <row r="544" spans="1:5"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sheetData>
  <mergeCells count="7">
    <mergeCell ref="F110:F125"/>
    <mergeCell ref="G110:G114"/>
    <mergeCell ref="G115:G119"/>
    <mergeCell ref="G120:G125"/>
    <mergeCell ref="F127:F140"/>
    <mergeCell ref="G127:G135"/>
    <mergeCell ref="G136:G140"/>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Theory</vt:lpstr>
      <vt:lpstr>Viva</vt:lpstr>
      <vt:lpstr>Demo</vt:lpstr>
      <vt:lpstr>Case study</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rashmi singh</dc:creator>
  <cp:lastModifiedBy>Corporate Edition</cp:lastModifiedBy>
  <dcterms:created xsi:type="dcterms:W3CDTF">2019-04-07T09:02:11Z</dcterms:created>
  <dcterms:modified xsi:type="dcterms:W3CDTF">2019-07-30T12:34:30Z</dcterms:modified>
</cp:coreProperties>
</file>